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40" yWindow="120" windowWidth="18060" windowHeight="7050"/>
  </bookViews>
  <sheets>
    <sheet name="Лист1" sheetId="1" r:id="rId1"/>
  </sheets>
  <calcPr calcId="125725"/>
</workbook>
</file>

<file path=xl/calcChain.xml><?xml version="1.0" encoding="utf-8"?>
<calcChain xmlns="http://schemas.openxmlformats.org/spreadsheetml/2006/main">
  <c r="R15" i="1"/>
  <c r="R64"/>
  <c r="R83"/>
  <c r="R80" s="1"/>
  <c r="R99"/>
  <c r="R109"/>
  <c r="R106" s="1"/>
  <c r="V109"/>
  <c r="U109"/>
  <c r="U106" s="1"/>
  <c r="T109"/>
  <c r="T106" s="1"/>
  <c r="S109"/>
  <c r="S106" s="1"/>
  <c r="V106"/>
  <c r="V99"/>
  <c r="U99"/>
  <c r="T99"/>
  <c r="S99"/>
  <c r="V83"/>
  <c r="U83"/>
  <c r="U80" s="1"/>
  <c r="T83"/>
  <c r="T80" s="1"/>
  <c r="S83"/>
  <c r="S80" s="1"/>
  <c r="V80"/>
  <c r="V15"/>
  <c r="U15"/>
  <c r="T15"/>
  <c r="S15"/>
  <c r="V64"/>
  <c r="U64"/>
  <c r="T64"/>
  <c r="S64"/>
  <c r="R96" l="1"/>
  <c r="R93" s="1"/>
  <c r="R12" s="1"/>
  <c r="V96"/>
  <c r="V93" s="1"/>
  <c r="V12" s="1"/>
  <c r="U96"/>
  <c r="U93" s="1"/>
  <c r="U12" s="1"/>
  <c r="T96"/>
  <c r="T93" s="1"/>
  <c r="T12" s="1"/>
  <c r="S96"/>
  <c r="S93" s="1"/>
  <c r="S12" s="1"/>
</calcChain>
</file>

<file path=xl/sharedStrings.xml><?xml version="1.0" encoding="utf-8"?>
<sst xmlns="http://schemas.openxmlformats.org/spreadsheetml/2006/main" count="359" uniqueCount="168">
  <si>
    <t xml:space="preserve">01    06
</t>
  </si>
  <si>
    <t xml:space="preserve">08    01
</t>
  </si>
  <si>
    <t xml:space="preserve">04    08
</t>
  </si>
  <si>
    <t xml:space="preserve">05    01
</t>
  </si>
  <si>
    <t>Ст.14 П.5</t>
  </si>
  <si>
    <t>Ст.14 П.11</t>
  </si>
  <si>
    <t>Ст.14 П.12</t>
  </si>
  <si>
    <t>Ст.14 П.13</t>
  </si>
  <si>
    <t>Ст.14 П.14</t>
  </si>
  <si>
    <t xml:space="preserve">05    03
</t>
  </si>
  <si>
    <t>Ст.14 П.20</t>
  </si>
  <si>
    <t>Ст.14 П.22</t>
  </si>
  <si>
    <t xml:space="preserve">01    03
01    04
01    13
</t>
  </si>
  <si>
    <t xml:space="preserve">02    03
</t>
  </si>
  <si>
    <t>Постановление Правительства РФ от 29.04.2006 № 258 "О субвенциях на осуществление полномочий по первичному воинскому учету на территориях, где отсутствуют военные комиссариаты"</t>
  </si>
  <si>
    <t>08.05.2006 - не установ</t>
  </si>
  <si>
    <t>Ст.65 П.4</t>
  </si>
  <si>
    <t>5. Расходные обязательства, возникшие в результате принятия нормативных правовых актов сельского поселения, заключения договоров (соглашений), всего из них:</t>
  </si>
  <si>
    <t>5000</t>
  </si>
  <si>
    <t>5.1. Расходные обязательства, возникшие в результате принятия нормативных правовых актов сельского поселения, заключения договоров (соглашений) в рамках реализации вопросов местного значения сельского поселения, всего</t>
  </si>
  <si>
    <t>5001</t>
  </si>
  <si>
    <t>5.1.4. обеспечение первичных мер пожарной безопасности в границах населенных пунктов сельского поселения</t>
  </si>
  <si>
    <t>5005</t>
  </si>
  <si>
    <t>Ст.14 П.9</t>
  </si>
  <si>
    <t>5.1.6. создание условий для организации досуга и обеспечения жителей сельского поселения услугами организаций культуры</t>
  </si>
  <si>
    <t>5007</t>
  </si>
  <si>
    <t>5.1.7. обеспечение условий для развития на территории сельского поселения физической культуры, школьного спорта и массового спорта, организация проведения официальных физкультурно-оздоровительных и спортивных мероприятий сельского поселения</t>
  </si>
  <si>
    <t>5008</t>
  </si>
  <si>
    <t>5.1.9. утверждение правил благоустройства территории сельского поселения, устанавливающих в том числе требования по содержанию зданий (включая жилые дома), сооружений и земельных участков, на которых они расположены, к внешнему виду фасадов и ограждений соответствующих зданий и сооружений, перечень работ по благоустройству и периодичность их выполнения; установление порядка участия собственников зданий (помещений в них) и сооружений в благоустройстве прилегающих территорий; организация благоустройства территории сельского поселения (включая освещение улиц, озеленение территории, установку указателей с наименованиями улиц и номерами домов, размещение и содержание малых архитектурных форм)</t>
  </si>
  <si>
    <t>5010</t>
  </si>
  <si>
    <t>Ст.14 П.19</t>
  </si>
  <si>
    <t>5.1.14. организация в границах сельского поселения электро-, тепло-, газо- и водоснабжения населения, водоотведения, снабжения населения топливом в пределах полномочий, установленных законодательством Российской Федерации</t>
  </si>
  <si>
    <t>5015</t>
  </si>
  <si>
    <t>Ст.14 П.4</t>
  </si>
  <si>
    <t>5.1.15. дорожная деятельность в отношении автомобильных дорог местного значения в границах населенных пунктов сельского поселения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за сохранностью автомобильных дорог местного значения в границах населенных пунктов сельского поселения,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t>
  </si>
  <si>
    <t>5016</t>
  </si>
  <si>
    <t>5.1.16. обеспечение проживающих в сельском поселении и нуждающихся в жилых помещениях малоимущих граждан жилыми помещениями, организация строительства и содержания муниципального жилищного фонда, создание условий для жилищного строительства, осуществление муниципального жилищного контроля, а также иных полномочий органов местного самоуправления в соответствии с жилищным законодательством</t>
  </si>
  <si>
    <t>5017</t>
  </si>
  <si>
    <t>Ст.14 П.7</t>
  </si>
  <si>
    <t>5.1.20. участие в предупреждении и ликвидации последствий чрезвычайных ситуаций в границах сельского поселения</t>
  </si>
  <si>
    <t>5021</t>
  </si>
  <si>
    <t>Ст.14 П.8</t>
  </si>
  <si>
    <t>5.1.21. организация библиотечного обслуживания населения, комплектование и обеспечение сохранности библиотечных фондов библиотек сельского поселения</t>
  </si>
  <si>
    <t>5022</t>
  </si>
  <si>
    <t>5.1.22. сохранение, использование и популяризация объектов культурного наследия (памятников истории и культуры), находящихся в собственности сельского поселения, охрана объектов культурного наследия (памятников истории и культуры) местного (муниципального) значения, расположенных на территории сельского поселения</t>
  </si>
  <si>
    <t>5023</t>
  </si>
  <si>
    <t xml:space="preserve">05    03
08    01
</t>
  </si>
  <si>
    <t>5.1.25. участие в организации деятельности по сбору (в том числе раздельному сбору) и транспортированию твердых коммунальных отходов</t>
  </si>
  <si>
    <t>5026</t>
  </si>
  <si>
    <t>Ст.14 П.18</t>
  </si>
  <si>
    <t>5.1.26. утверждение генеральных планов сельского поселения, правил землепользования и застройки, утверждение подготовленной на основе генеральных планов сельского поселения документации по планировке территории, выдача разрешений на строительство (за исключением случаев, предусмотренных Градостроительным кодексом Российской Федерации, иными федеральными законами), разрешений на ввод объектов в эксплуатацию при осуществлении строительства, реконструкции объектов капитального строительства, расположенных на территории сельского поселения, утверждение местных нормативов градостроительного проектирования сельского поселений, резервирование земель и изъятие земельных участков в границах сельского поселения для муниципальных нужд, осуществление муниципального земельного контроля в границах сельского поселения, осуществление в случаях, предусмотренных Градостроительным кодексом Российской Федерации, осмотров зданий, сооружений и выдача рекомендаций об устранении выявленных в ходе таких осмотров нарушений</t>
  </si>
  <si>
    <t>5027</t>
  </si>
  <si>
    <t>5.1.27. организация ритуальных услуг и содержание мест захоронения</t>
  </si>
  <si>
    <t>5028</t>
  </si>
  <si>
    <t>5.1.28. организация и осуществление мероприятий по территориальной обороне и гражданской обороне, защите населения и территории сельского поселения от чрезвычайных ситуаций природного и техногенного характера</t>
  </si>
  <si>
    <t>5029</t>
  </si>
  <si>
    <t>5.1.29. создание, содержание и организация деятельности аварийно-спасательных служб и (или) аварийно-спасательных формирований на территории сельского поселения</t>
  </si>
  <si>
    <t>5030</t>
  </si>
  <si>
    <t>Ст.14 П.24</t>
  </si>
  <si>
    <t>5.2. Расходные обязательства, возникшие в результате принятия нормативных правовых актов сельского поселения, заключения договоров (соглашений) в рамках реализации полномочий органов местного самоуправления сельского поселения по решению вопросов местного значения сельского поселения, всего</t>
  </si>
  <si>
    <t>5100</t>
  </si>
  <si>
    <t>5.2.1. функционирование органов местного самоуправления</t>
  </si>
  <si>
    <t>5101</t>
  </si>
  <si>
    <t>Ст.34</t>
  </si>
  <si>
    <t>5.2.11. принятие и организация выполнения планов и программ комплексного социально-экономического развития муниципального образования, а также организация сбора статистических показателей, характеризующих состояние экономики и социальной сферы муниципального образования, и предоставление указанных данных органам государственной власти в порядке, установленном Правительством Российской Федерации</t>
  </si>
  <si>
    <t>5111</t>
  </si>
  <si>
    <t>Ст.17 П.6</t>
  </si>
  <si>
    <t>5.2.13. учреждение печатного средства массовой информации для опубликования муниципальных правовых актов, обсуждения проектов муниципальных правовых актов по вопросам местного значения, доведения до сведения жителей муниципального образования официальной информации о социально-экономическом и культурном развитии муниципального образования, о развитии его общественной инфраструктуры и иной официальной информации</t>
  </si>
  <si>
    <t>5113</t>
  </si>
  <si>
    <t>5.2.15. организация профессионального образования и дополнительного профессионального образования выборных должностных лиц местного самоуправления, членов выборных органов местного самоуправления, депутатов представительных органов муниципальных образований, муниципальных служащих и работников муниципальных учреждений, организация подготовки кадров для муниципальной службы в порядке, предусмотренном законодательством Российской Федерации об образовании и законодательством Российской Федерации о муниципальной службе</t>
  </si>
  <si>
    <t>5115</t>
  </si>
  <si>
    <t xml:space="preserve">01    04
01    13
</t>
  </si>
  <si>
    <t>5.4. Расходные обязательства, возникшие в результате принятия нормативных правовых актов сельского поселения, заключения договоров (соглашений) в рамках реализации органами местного самоуправления сельского поселения отдельных государственных полномочий, переданных органами государственной власти Российской Федерации и (или) органами государственной власти субъекта Российской Федерации, всего</t>
  </si>
  <si>
    <t>5500</t>
  </si>
  <si>
    <t>5.4.1. за счет субвенций, предоставленных из федерального бюджета или бюджета субъекта Российской Федерации, всего</t>
  </si>
  <si>
    <t>5501</t>
  </si>
  <si>
    <t>5.4.1.3. на осуществление воинского учета на территориях, на которых отсутствуют структурные подразделения военных комиссариатов</t>
  </si>
  <si>
    <t>5504</t>
  </si>
  <si>
    <t>5.4.1.40. на определение перечня должностных лиц, уполномоченных составлять протоколы об административных правонарушениях, предусмотренных законами субъектов Российской Федерации, создание комиссий по делам несовершеннолетних и защите их прав и организации деятельности этих комиссий, создание административных комиссий, иных коллегиальных органов в целях привлечения к административной ответственности, предусмотренной законами субъектов Российской Федерации</t>
  </si>
  <si>
    <t>5541</t>
  </si>
  <si>
    <t>Ст.19 П.5</t>
  </si>
  <si>
    <t>5.5. Расходные обязательства, возникшие в результате принятия нормативных правовых актов сельского поселения, заключения соглашений, предусматривающих предоставление межбюджетных трансфертов из бюджета сельского поселения другим бюджетам бюджетной системы Российской Федерации, всего</t>
  </si>
  <si>
    <t>5700</t>
  </si>
  <si>
    <t>5.5.1. по предоставлению субсидий, всего</t>
  </si>
  <si>
    <t>5701</t>
  </si>
  <si>
    <t>5.5.1.2. в бюджет муниципального района на решение вопросов местного значения межмуниципального характера, всего</t>
  </si>
  <si>
    <t>5703</t>
  </si>
  <si>
    <t>5.5.1.2.2. создание условий для предоставления транспортных услуг населению и организация транспортного обслуживания населения между поселениями в границах муниципального района</t>
  </si>
  <si>
    <t>5705</t>
  </si>
  <si>
    <t>Ст.65</t>
  </si>
  <si>
    <t>5.5.2. по предоставлению иных межбюджетных трансфертов, всего</t>
  </si>
  <si>
    <t>5800</t>
  </si>
  <si>
    <t>5.5.2.1. в бюджет муниципального района в случае заключения соглашения с органами местного самоуправления муниципального района, в состав которого входит сельское поселение, о передаче им осуществления части своих полномочий по решению вопросов местного значения, всего</t>
  </si>
  <si>
    <t>5801</t>
  </si>
  <si>
    <t>5.5.2.1.1. функционирование органов местного самоуправления</t>
  </si>
  <si>
    <t>5802</t>
  </si>
  <si>
    <t>5.5.2.1.3. составление и рассмотрение проекта бюджета сельского поселения, утверждение и исполнение бюджета сельского поселения, осуществление контроля за его исполнением, составление и утверждение отчета об исполнении бюджета сельского поселения</t>
  </si>
  <si>
    <t>5804</t>
  </si>
  <si>
    <t/>
  </si>
  <si>
    <t>Наименование бюджета</t>
  </si>
  <si>
    <t>Единица измерения: тыс руб (с точностью до первого десятичного знака)</t>
  </si>
  <si>
    <t>Наименование полномочия, расходного обязательства</t>
  </si>
  <si>
    <t xml:space="preserve">Правовое основание финансового обеспечения и расходования средств (нормативные правовые акты, договоры, соглашения) </t>
  </si>
  <si>
    <t xml:space="preserve">Код расхода по БК </t>
  </si>
  <si>
    <t xml:space="preserve">Объем средств на исполнение расходного обязательства </t>
  </si>
  <si>
    <t>Код строки</t>
  </si>
  <si>
    <t>Российской Федерации</t>
  </si>
  <si>
    <t>отчетный 2015 г</t>
  </si>
  <si>
    <t>плановый период</t>
  </si>
  <si>
    <t>Наименование, номер и дата</t>
  </si>
  <si>
    <t>Номер статьи (подстатьи), пункта (подпункта)</t>
  </si>
  <si>
    <t>Дата вступления в силу и срок действия</t>
  </si>
  <si>
    <t>Раздел</t>
  </si>
  <si>
    <t>Подраздел</t>
  </si>
  <si>
    <t>по плану</t>
  </si>
  <si>
    <t>по факту заполнения</t>
  </si>
  <si>
    <t>текущий 2016 г</t>
  </si>
  <si>
    <t>очередной 2017 г</t>
  </si>
  <si>
    <t>2018 г</t>
  </si>
  <si>
    <t>1</t>
  </si>
  <si>
    <t>2</t>
  </si>
  <si>
    <t>3</t>
  </si>
  <si>
    <t>4</t>
  </si>
  <si>
    <t>5</t>
  </si>
  <si>
    <t>6</t>
  </si>
  <si>
    <t>7</t>
  </si>
  <si>
    <t>8</t>
  </si>
  <si>
    <t xml:space="preserve">                                    X</t>
  </si>
  <si>
    <t>Х</t>
  </si>
  <si>
    <t>в том числе:</t>
  </si>
  <si>
    <t>Федеральный закон от 06.10.2003 № 131-ФЗ "Об общих принципах организации местного самоуправления в Российской Федерации"</t>
  </si>
  <si>
    <t>06.10.2003 - не установ</t>
  </si>
  <si>
    <t xml:space="preserve">01    13
</t>
  </si>
  <si>
    <t xml:space="preserve">03    09
</t>
  </si>
  <si>
    <t xml:space="preserve">11    01
</t>
  </si>
  <si>
    <t>Федеральный закон от 02.03.2007 № 25-ФЗ "О муниципальной службе в Российской Федерации"</t>
  </si>
  <si>
    <t>В целом</t>
  </si>
  <si>
    <t>01.06.2007 - не установ</t>
  </si>
  <si>
    <t xml:space="preserve">05    02
</t>
  </si>
  <si>
    <t>Ст.17 П.7</t>
  </si>
  <si>
    <t>Ст.17 П.8.1</t>
  </si>
  <si>
    <t>Ст.19</t>
  </si>
  <si>
    <t>Закон Ленинградской области от 13.10.2006 № 116-оз "О наделении органов местного самоуправления муниципальных образований Ленинградской области отдельными государственными полномочиями в сфере административных правоотношений"</t>
  </si>
  <si>
    <t>02.11.2006 - не установ</t>
  </si>
  <si>
    <t>примечания</t>
  </si>
  <si>
    <t>Субъекта Российской Федерации</t>
  </si>
  <si>
    <t>Муниципального образования</t>
  </si>
  <si>
    <t>на 01 января  2016 г.</t>
  </si>
  <si>
    <t>Бюджет муниципального образования Борское сельское поселение Тихвинского муниципального района Ленинградской области</t>
  </si>
  <si>
    <t>0409</t>
  </si>
  <si>
    <t>0113,0412</t>
  </si>
  <si>
    <t>0104,0103</t>
  </si>
  <si>
    <t>Закон Ленинградской области от 11.03.2008 № 14-оз "О правовом регулировании муниципальной службы в Ленинградской области"</t>
  </si>
  <si>
    <t>19.04.2008 - не установ</t>
  </si>
  <si>
    <t xml:space="preserve"> Реестр расходных обязательств муниципального образования Борское сельское поселение Тихвинского муниципального района Ленинградской области</t>
  </si>
  <si>
    <t>Исполнитель:Федорина Т.П.,8136746248</t>
  </si>
  <si>
    <t xml:space="preserve">01    04
</t>
  </si>
  <si>
    <t>решение совета депутатов Борского сельского поселения от 13.10.2005г. №14 "Об официальном печатном издании муниципального образования Борское сельское поселение Тихвинского муниципального района Ленинградской области"</t>
  </si>
  <si>
    <t>решение совета депутатов Борского сельского поселения от 23.10.2014г.№03-08 "О передаче осуществления полномочий по решению вопросов местного значения и  функций органов местного самоуправления Борского сельского поселения органам местного самоуправления Тихвинского района"</t>
  </si>
  <si>
    <t>постановление администрации Борского сельского поселения от 29.09.2014г. №03-111-а  "Об утверждении положения об оплате и материальном стимулировании труда работников администрации Борского сельского поселения"</t>
  </si>
  <si>
    <t>решение совета депутатов Борского сельского поселения от 28.08.2014г.№ 03-184 "О муниципальном дорожном фонде Борского сельского поселения"</t>
  </si>
  <si>
    <t>постановление администрации Борского сельского поселения от 13.11.2014г. №03-140-а "Об утверждении муниципальной программы "Развитие сферы  культуры и спорта в Борском сельском поселении на 2014-2017 годы"</t>
  </si>
  <si>
    <t>постановление администрации Борского сельского поселения от 20.10.2014г.№03-132-а "Об утверждении новой редакции муниципальной программы Борского сельского поселения "Создание условий для эффективного выполения органами местного самоуправления своих полномочий на территории Борского сельского поселения на 2014-2016 годы"</t>
  </si>
  <si>
    <t>постановление администрации Борского сельского поселения от 26.08.2014г. №03-96-а "Об утверждении муниципальной программы " Оказание поддержки гражданам,пострадавшим в результате пожара муниципального жилищного фонда на 2014-2016 годы"</t>
  </si>
  <si>
    <t>постановление администрации Борского сельского поселения от 30.12.2013г. №03-270-а "Об утверждении Положения " О порядке использования средств резервного фонда администрации муниципального образования Борское сельское поселение Тихвинского муниципального района Ленинградской области"</t>
  </si>
  <si>
    <t>постановление администрации Борского сельского поселения от 20.03.2015г. №03-49-а  " О подготовке к пожароопастному периоду 2015 года на территории Борского сельского поселения"</t>
  </si>
  <si>
    <t>постановление администрации Борского сельского поселения от 20.10.2014г. №03-131-а "Об утверждении муниципальной программы "Об утверждении муниципальной программы "Обеспечение устойчивого функционирования и развития коммунальной и инженерной инженерной инфраструктуры  в Борском сельском поселении на 2014-2017 годы"</t>
  </si>
  <si>
    <t>Руководитель :                                                             Матвеев М.А.</t>
  </si>
</sst>
</file>

<file path=xl/styles.xml><?xml version="1.0" encoding="utf-8"?>
<styleSheet xmlns="http://schemas.openxmlformats.org/spreadsheetml/2006/main">
  <numFmts count="1">
    <numFmt numFmtId="164" formatCode="#,##0.0"/>
  </numFmts>
  <fonts count="25">
    <font>
      <sz val="11"/>
      <color rgb="FF000000"/>
      <name val="Calibri"/>
      <family val="2"/>
      <scheme val="minor"/>
    </font>
    <font>
      <sz val="11"/>
      <name val="Calibri"/>
    </font>
    <font>
      <sz val="10"/>
      <color indexed="8"/>
      <name val="Arial"/>
    </font>
    <font>
      <sz val="7"/>
      <color indexed="8"/>
      <name val="Arial Narrow"/>
    </font>
    <font>
      <b/>
      <sz val="10"/>
      <color indexed="8"/>
      <name val="Arial"/>
    </font>
    <font>
      <sz val="9"/>
      <color indexed="8"/>
      <name val="Arial"/>
    </font>
    <font>
      <sz val="9"/>
      <color indexed="8"/>
      <name val="Arial Narrow"/>
    </font>
    <font>
      <sz val="8"/>
      <color indexed="8"/>
      <name val="Arial Narrow"/>
    </font>
    <font>
      <sz val="8"/>
      <color indexed="8"/>
      <name val="Arial"/>
    </font>
    <font>
      <b/>
      <sz val="9"/>
      <color indexed="8"/>
      <name val="Arial Narrow"/>
    </font>
    <font>
      <sz val="8"/>
      <color indexed="8"/>
      <name val="Arial"/>
      <family val="2"/>
      <charset val="204"/>
    </font>
    <font>
      <sz val="8"/>
      <name val="Arial"/>
      <family val="2"/>
      <charset val="204"/>
    </font>
    <font>
      <sz val="9"/>
      <name val="Arial Narrow"/>
      <family val="2"/>
      <charset val="204"/>
    </font>
    <font>
      <b/>
      <sz val="11"/>
      <name val="Calibri"/>
    </font>
    <font>
      <sz val="11"/>
      <color indexed="12"/>
      <name val="Calibri"/>
    </font>
    <font>
      <b/>
      <sz val="11"/>
      <color rgb="FFFF0000"/>
      <name val="Calibri"/>
      <family val="2"/>
      <charset val="204"/>
    </font>
    <font>
      <sz val="11"/>
      <color rgb="FFFF0000"/>
      <name val="Calibri"/>
      <family val="2"/>
      <charset val="204"/>
    </font>
    <font>
      <b/>
      <sz val="10"/>
      <name val="Arial"/>
      <family val="2"/>
      <charset val="204"/>
    </font>
    <font>
      <b/>
      <sz val="11"/>
      <name val="Calibri"/>
      <family val="2"/>
      <charset val="204"/>
    </font>
    <font>
      <sz val="9"/>
      <name val="Calibri"/>
      <family val="2"/>
      <charset val="204"/>
    </font>
    <font>
      <sz val="11"/>
      <name val="Calibri"/>
      <family val="2"/>
      <charset val="204"/>
    </font>
    <font>
      <sz val="10"/>
      <color indexed="8"/>
      <name val="Arial"/>
      <family val="2"/>
      <charset val="204"/>
    </font>
    <font>
      <sz val="10"/>
      <name val="Arial"/>
      <family val="2"/>
      <charset val="204"/>
    </font>
    <font>
      <sz val="9"/>
      <name val="Arial"/>
      <family val="2"/>
      <charset val="204"/>
    </font>
    <font>
      <b/>
      <sz val="9"/>
      <name val="Arial"/>
      <family val="2"/>
      <charset val="204"/>
    </font>
  </fonts>
  <fills count="2">
    <fill>
      <patternFill patternType="none"/>
    </fill>
    <fill>
      <patternFill patternType="gray125"/>
    </fill>
  </fills>
  <borders count="27">
    <border>
      <left/>
      <right/>
      <top/>
      <bottom/>
      <diagonal/>
    </border>
    <border>
      <left style="thin">
        <color indexed="8"/>
      </left>
      <right style="thin">
        <color indexed="8"/>
      </right>
      <top style="thin">
        <color indexed="8"/>
      </top>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diagonal/>
    </border>
    <border>
      <left/>
      <right style="thin">
        <color indexed="8"/>
      </right>
      <top/>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right/>
      <top/>
      <bottom style="thin">
        <color indexed="8"/>
      </bottom>
      <diagonal/>
    </border>
    <border>
      <left/>
      <right style="thin">
        <color indexed="8"/>
      </right>
      <top style="thin">
        <color indexed="8"/>
      </top>
      <bottom/>
      <diagonal/>
    </border>
    <border>
      <left style="thin">
        <color indexed="64"/>
      </left>
      <right style="thin">
        <color indexed="64"/>
      </right>
      <top style="thin">
        <color indexed="64"/>
      </top>
      <bottom style="thin">
        <color indexed="64"/>
      </bottom>
      <diagonal/>
    </border>
    <border>
      <left style="thin">
        <color indexed="8"/>
      </left>
      <right/>
      <top style="thin">
        <color indexed="64"/>
      </top>
      <bottom style="thin">
        <color indexed="64"/>
      </bottom>
      <diagonal/>
    </border>
    <border>
      <left style="thin">
        <color indexed="8"/>
      </left>
      <right/>
      <top style="thin">
        <color indexed="8"/>
      </top>
      <bottom/>
      <diagonal/>
    </border>
    <border>
      <left style="thin">
        <color indexed="8"/>
      </left>
      <right/>
      <top/>
      <bottom style="thin">
        <color indexed="8"/>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style="thin">
        <color indexed="8"/>
      </top>
      <bottom/>
      <diagonal/>
    </border>
    <border>
      <left style="thin">
        <color indexed="8"/>
      </left>
      <right/>
      <top/>
      <bottom/>
      <diagonal/>
    </border>
    <border>
      <left/>
      <right/>
      <top style="thin">
        <color indexed="8"/>
      </top>
      <bottom style="thin">
        <color indexed="8"/>
      </bottom>
      <diagonal/>
    </border>
    <border>
      <left style="thin">
        <color indexed="64"/>
      </left>
      <right style="thin">
        <color indexed="64"/>
      </right>
      <top/>
      <bottom/>
      <diagonal/>
    </border>
    <border>
      <left/>
      <right style="thin">
        <color indexed="8"/>
      </right>
      <top style="thin">
        <color indexed="8"/>
      </top>
      <bottom style="thin">
        <color indexed="8"/>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8"/>
      </top>
      <bottom style="thin">
        <color indexed="8"/>
      </bottom>
      <diagonal/>
    </border>
  </borders>
  <cellStyleXfs count="1">
    <xf numFmtId="0" fontId="0" fillId="0" borderId="0"/>
  </cellStyleXfs>
  <cellXfs count="180">
    <xf numFmtId="0" fontId="1" fillId="0" borderId="0" xfId="0" applyFont="1" applyFill="1" applyBorder="1"/>
    <xf numFmtId="0" fontId="2" fillId="0" borderId="0" xfId="0" applyNumberFormat="1" applyFont="1" applyFill="1" applyBorder="1" applyAlignment="1">
      <alignment vertical="top" wrapText="1" readingOrder="1"/>
    </xf>
    <xf numFmtId="0" fontId="6" fillId="0" borderId="1" xfId="0" applyNumberFormat="1" applyFont="1" applyFill="1" applyBorder="1" applyAlignment="1">
      <alignment horizontal="center" vertical="top" wrapText="1" readingOrder="1"/>
    </xf>
    <xf numFmtId="0" fontId="6" fillId="0" borderId="2" xfId="0" applyNumberFormat="1" applyFont="1" applyFill="1" applyBorder="1" applyAlignment="1">
      <alignment horizontal="center" vertical="top" wrapText="1" readingOrder="1"/>
    </xf>
    <xf numFmtId="0" fontId="6" fillId="0" borderId="3" xfId="0" applyNumberFormat="1" applyFont="1" applyFill="1" applyBorder="1" applyAlignment="1">
      <alignment horizontal="center" vertical="top" wrapText="1" readingOrder="1"/>
    </xf>
    <xf numFmtId="0" fontId="1" fillId="0" borderId="4" xfId="0" applyNumberFormat="1" applyFont="1" applyFill="1" applyBorder="1" applyAlignment="1">
      <alignment vertical="top" wrapText="1"/>
    </xf>
    <xf numFmtId="0" fontId="6" fillId="0" borderId="5" xfId="0" applyNumberFormat="1" applyFont="1" applyFill="1" applyBorder="1" applyAlignment="1">
      <alignment horizontal="center" vertical="top" wrapText="1" readingOrder="1"/>
    </xf>
    <xf numFmtId="0" fontId="1" fillId="0" borderId="6" xfId="0" applyNumberFormat="1" applyFont="1" applyFill="1" applyBorder="1" applyAlignment="1">
      <alignment vertical="top" wrapText="1"/>
    </xf>
    <xf numFmtId="0" fontId="7" fillId="0" borderId="2" xfId="0" applyNumberFormat="1" applyFont="1" applyFill="1" applyBorder="1" applyAlignment="1">
      <alignment horizontal="center" vertical="top" wrapText="1" readingOrder="1"/>
    </xf>
    <xf numFmtId="0" fontId="7" fillId="0" borderId="5" xfId="0" applyNumberFormat="1" applyFont="1" applyFill="1" applyBorder="1" applyAlignment="1">
      <alignment horizontal="center" vertical="center" wrapText="1" readingOrder="1"/>
    </xf>
    <xf numFmtId="0" fontId="8" fillId="0" borderId="2" xfId="0" applyNumberFormat="1" applyFont="1" applyFill="1" applyBorder="1" applyAlignment="1">
      <alignment horizontal="center" vertical="top" wrapText="1" readingOrder="1"/>
    </xf>
    <xf numFmtId="0" fontId="6" fillId="0" borderId="2" xfId="0" applyNumberFormat="1" applyFont="1" applyFill="1" applyBorder="1" applyAlignment="1">
      <alignment vertical="top" wrapText="1" readingOrder="1"/>
    </xf>
    <xf numFmtId="0" fontId="6" fillId="0" borderId="6" xfId="0" applyNumberFormat="1" applyFont="1" applyFill="1" applyBorder="1" applyAlignment="1">
      <alignment horizontal="center" vertical="top" wrapText="1" readingOrder="1"/>
    </xf>
    <xf numFmtId="0" fontId="1" fillId="0" borderId="7" xfId="0" applyNumberFormat="1" applyFont="1" applyFill="1" applyBorder="1" applyAlignment="1">
      <alignment vertical="top" wrapText="1"/>
    </xf>
    <xf numFmtId="0" fontId="6" fillId="0" borderId="6" xfId="0" applyNumberFormat="1" applyFont="1" applyFill="1" applyBorder="1" applyAlignment="1">
      <alignment horizontal="left" vertical="top" wrapText="1" readingOrder="1"/>
    </xf>
    <xf numFmtId="0" fontId="6" fillId="0" borderId="5" xfId="0" applyNumberFormat="1" applyFont="1" applyFill="1" applyBorder="1" applyAlignment="1">
      <alignment horizontal="left" vertical="top" wrapText="1" readingOrder="1"/>
    </xf>
    <xf numFmtId="0" fontId="6" fillId="0" borderId="5" xfId="0" applyNumberFormat="1" applyFont="1" applyFill="1" applyBorder="1" applyAlignment="1">
      <alignment horizontal="right" vertical="top" wrapText="1" readingOrder="1"/>
    </xf>
    <xf numFmtId="0" fontId="6" fillId="0" borderId="8" xfId="0" applyNumberFormat="1" applyFont="1" applyFill="1" applyBorder="1" applyAlignment="1">
      <alignment horizontal="center" vertical="top" wrapText="1" readingOrder="1"/>
    </xf>
    <xf numFmtId="0" fontId="7" fillId="0" borderId="6" xfId="0" applyNumberFormat="1" applyFont="1" applyFill="1" applyBorder="1" applyAlignment="1">
      <alignment horizontal="center" vertical="center" wrapText="1" readingOrder="1"/>
    </xf>
    <xf numFmtId="0" fontId="1" fillId="0" borderId="9" xfId="0" applyFont="1" applyFill="1" applyBorder="1"/>
    <xf numFmtId="0" fontId="6" fillId="0" borderId="10" xfId="0" applyNumberFormat="1" applyFont="1" applyFill="1" applyBorder="1" applyAlignment="1">
      <alignment vertical="top" wrapText="1" readingOrder="1"/>
    </xf>
    <xf numFmtId="0" fontId="6" fillId="0" borderId="11" xfId="0" applyNumberFormat="1" applyFont="1" applyFill="1" applyBorder="1" applyAlignment="1">
      <alignment horizontal="center" vertical="top" wrapText="1" readingOrder="1"/>
    </xf>
    <xf numFmtId="0" fontId="1" fillId="0" borderId="0" xfId="0" applyNumberFormat="1" applyFont="1" applyFill="1" applyBorder="1" applyAlignment="1">
      <alignment vertical="top" wrapText="1"/>
    </xf>
    <xf numFmtId="0" fontId="10" fillId="0" borderId="2" xfId="0" applyNumberFormat="1" applyFont="1" applyFill="1" applyBorder="1" applyAlignment="1">
      <alignment horizontal="center" vertical="top" wrapText="1" readingOrder="1"/>
    </xf>
    <xf numFmtId="0" fontId="11" fillId="0" borderId="0" xfId="0" applyFont="1" applyFill="1" applyBorder="1"/>
    <xf numFmtId="0" fontId="11" fillId="0" borderId="9" xfId="0" applyFont="1" applyFill="1" applyBorder="1"/>
    <xf numFmtId="0" fontId="6" fillId="0" borderId="12" xfId="0" applyNumberFormat="1" applyFont="1" applyFill="1" applyBorder="1" applyAlignment="1">
      <alignment horizontal="center" vertical="top" wrapText="1" readingOrder="1"/>
    </xf>
    <xf numFmtId="0" fontId="10" fillId="0" borderId="5" xfId="0" applyNumberFormat="1" applyFont="1" applyFill="1" applyBorder="1" applyAlignment="1">
      <alignment horizontal="center" vertical="top" wrapText="1" readingOrder="1"/>
    </xf>
    <xf numFmtId="0" fontId="13" fillId="0" borderId="0" xfId="0" applyFont="1" applyFill="1" applyBorder="1"/>
    <xf numFmtId="0" fontId="13" fillId="0" borderId="4" xfId="0" applyNumberFormat="1" applyFont="1" applyFill="1" applyBorder="1" applyAlignment="1">
      <alignment vertical="top" wrapText="1"/>
    </xf>
    <xf numFmtId="0" fontId="13" fillId="0" borderId="6" xfId="0" applyNumberFormat="1" applyFont="1" applyFill="1" applyBorder="1" applyAlignment="1">
      <alignment vertical="top" wrapText="1"/>
    </xf>
    <xf numFmtId="0" fontId="13" fillId="0" borderId="7" xfId="0" applyNumberFormat="1" applyFont="1" applyFill="1" applyBorder="1" applyAlignment="1">
      <alignment vertical="top" wrapText="1"/>
    </xf>
    <xf numFmtId="0" fontId="11" fillId="0" borderId="13" xfId="0" applyFont="1" applyFill="1" applyBorder="1"/>
    <xf numFmtId="0" fontId="10" fillId="0" borderId="8" xfId="0" applyNumberFormat="1" applyFont="1" applyFill="1" applyBorder="1" applyAlignment="1">
      <alignment horizontal="center" vertical="top" wrapText="1" readingOrder="1"/>
    </xf>
    <xf numFmtId="0" fontId="10" fillId="0" borderId="1" xfId="0" applyNumberFormat="1" applyFont="1" applyFill="1" applyBorder="1" applyAlignment="1">
      <alignment horizontal="center" vertical="top" wrapText="1" readingOrder="1"/>
    </xf>
    <xf numFmtId="0" fontId="1" fillId="0" borderId="14" xfId="0" applyFont="1" applyFill="1" applyBorder="1"/>
    <xf numFmtId="164" fontId="6" fillId="0" borderId="2" xfId="0" applyNumberFormat="1" applyFont="1" applyFill="1" applyBorder="1" applyAlignment="1">
      <alignment vertical="top" wrapText="1" readingOrder="1"/>
    </xf>
    <xf numFmtId="0" fontId="11" fillId="0" borderId="15" xfId="0" applyFont="1" applyFill="1" applyBorder="1" applyAlignment="1">
      <alignment vertical="top" wrapText="1"/>
    </xf>
    <xf numFmtId="0" fontId="11" fillId="0" borderId="16" xfId="0" applyFont="1" applyFill="1" applyBorder="1" applyAlignment="1">
      <alignment vertical="top" wrapText="1"/>
    </xf>
    <xf numFmtId="0" fontId="11" fillId="0" borderId="17" xfId="0" applyFont="1" applyFill="1" applyBorder="1" applyAlignment="1">
      <alignment vertical="top" wrapText="1"/>
    </xf>
    <xf numFmtId="49" fontId="14" fillId="0" borderId="9" xfId="0" applyNumberFormat="1" applyFont="1" applyFill="1" applyBorder="1" applyAlignment="1">
      <alignment vertical="top" wrapText="1"/>
    </xf>
    <xf numFmtId="0" fontId="15" fillId="0" borderId="0" xfId="0" applyFont="1" applyFill="1" applyBorder="1"/>
    <xf numFmtId="0" fontId="16" fillId="0" borderId="0" xfId="0" applyFont="1" applyFill="1" applyBorder="1"/>
    <xf numFmtId="0" fontId="1" fillId="0" borderId="0" xfId="0" applyFont="1" applyFill="1" applyBorder="1" applyAlignment="1">
      <alignment wrapText="1"/>
    </xf>
    <xf numFmtId="0" fontId="20" fillId="0" borderId="0" xfId="0" applyFont="1" applyFill="1" applyBorder="1"/>
    <xf numFmtId="0" fontId="20" fillId="0" borderId="4" xfId="0" applyNumberFormat="1" applyFont="1" applyFill="1" applyBorder="1" applyAlignment="1">
      <alignment vertical="top" wrapText="1"/>
    </xf>
    <xf numFmtId="0" fontId="20" fillId="0" borderId="7" xfId="0" applyNumberFormat="1" applyFont="1" applyFill="1" applyBorder="1" applyAlignment="1">
      <alignment vertical="top" wrapText="1"/>
    </xf>
    <xf numFmtId="0" fontId="20" fillId="0" borderId="6" xfId="0" applyNumberFormat="1" applyFont="1" applyFill="1" applyBorder="1" applyAlignment="1">
      <alignment vertical="top" wrapText="1"/>
    </xf>
    <xf numFmtId="49" fontId="20" fillId="0" borderId="9" xfId="0" applyNumberFormat="1" applyFont="1" applyFill="1" applyBorder="1" applyAlignment="1">
      <alignment vertical="top" wrapText="1"/>
    </xf>
    <xf numFmtId="0" fontId="1" fillId="0" borderId="0" xfId="0" applyFont="1" applyFill="1" applyBorder="1" applyAlignment="1"/>
    <xf numFmtId="0" fontId="22" fillId="0" borderId="0" xfId="0" applyNumberFormat="1" applyFont="1" applyFill="1" applyBorder="1" applyAlignment="1">
      <alignment vertical="top" wrapText="1" readingOrder="1"/>
    </xf>
    <xf numFmtId="0" fontId="1" fillId="0" borderId="0" xfId="0" applyFont="1" applyFill="1" applyBorder="1" applyAlignment="1">
      <alignment horizontal="left"/>
    </xf>
    <xf numFmtId="0" fontId="6" fillId="0" borderId="2" xfId="0" applyNumberFormat="1" applyFont="1" applyFill="1" applyBorder="1" applyAlignment="1">
      <alignment vertical="top" wrapText="1" readingOrder="1"/>
    </xf>
    <xf numFmtId="0" fontId="1" fillId="0" borderId="3" xfId="0" applyNumberFormat="1" applyFont="1" applyFill="1" applyBorder="1" applyAlignment="1">
      <alignment vertical="top" wrapText="1"/>
    </xf>
    <xf numFmtId="0" fontId="1" fillId="0" borderId="5" xfId="0" applyNumberFormat="1" applyFont="1" applyFill="1" applyBorder="1" applyAlignment="1">
      <alignment vertical="top" wrapText="1"/>
    </xf>
    <xf numFmtId="0" fontId="1" fillId="0" borderId="8" xfId="0" applyNumberFormat="1" applyFont="1" applyFill="1" applyBorder="1" applyAlignment="1">
      <alignment vertical="top" wrapText="1"/>
    </xf>
    <xf numFmtId="0" fontId="1" fillId="0" borderId="19" xfId="0" applyNumberFormat="1" applyFont="1" applyFill="1" applyBorder="1" applyAlignment="1">
      <alignment vertical="top" wrapText="1"/>
    </xf>
    <xf numFmtId="0" fontId="1" fillId="0" borderId="4" xfId="0" applyNumberFormat="1" applyFont="1" applyFill="1" applyBorder="1" applyAlignment="1">
      <alignment vertical="top" wrapText="1"/>
    </xf>
    <xf numFmtId="0" fontId="1" fillId="0" borderId="12" xfId="0" applyNumberFormat="1" applyFont="1" applyFill="1" applyBorder="1" applyAlignment="1">
      <alignment vertical="top" wrapText="1"/>
    </xf>
    <xf numFmtId="0" fontId="1" fillId="0" borderId="6" xfId="0" applyNumberFormat="1" applyFont="1" applyFill="1" applyBorder="1" applyAlignment="1">
      <alignment vertical="top" wrapText="1"/>
    </xf>
    <xf numFmtId="0" fontId="6" fillId="0" borderId="6" xfId="0" applyNumberFormat="1" applyFont="1" applyFill="1" applyBorder="1" applyAlignment="1">
      <alignment horizontal="left" vertical="top" wrapText="1" readingOrder="1"/>
    </xf>
    <xf numFmtId="0" fontId="1" fillId="0" borderId="7" xfId="0" applyNumberFormat="1" applyFont="1" applyFill="1" applyBorder="1" applyAlignment="1">
      <alignment vertical="top" wrapText="1"/>
    </xf>
    <xf numFmtId="0" fontId="6" fillId="0" borderId="5" xfId="0" applyNumberFormat="1" applyFont="1" applyFill="1" applyBorder="1" applyAlignment="1">
      <alignment horizontal="left" vertical="top" wrapText="1" readingOrder="1"/>
    </xf>
    <xf numFmtId="0" fontId="2" fillId="0" borderId="0" xfId="0" applyNumberFormat="1" applyFont="1" applyFill="1" applyBorder="1" applyAlignment="1">
      <alignment vertical="top" wrapText="1" readingOrder="1"/>
    </xf>
    <xf numFmtId="0" fontId="1" fillId="0" borderId="0" xfId="0" applyFont="1" applyFill="1" applyBorder="1"/>
    <xf numFmtId="0" fontId="1" fillId="0" borderId="22" xfId="0" applyNumberFormat="1" applyFont="1" applyFill="1" applyBorder="1" applyAlignment="1">
      <alignment vertical="top" wrapText="1"/>
    </xf>
    <xf numFmtId="0" fontId="2" fillId="0" borderId="2" xfId="0" applyNumberFormat="1" applyFont="1" applyFill="1" applyBorder="1" applyAlignment="1">
      <alignment vertical="top" wrapText="1" readingOrder="1"/>
    </xf>
    <xf numFmtId="0" fontId="1" fillId="0" borderId="20" xfId="0" applyNumberFormat="1" applyFont="1" applyFill="1" applyBorder="1" applyAlignment="1">
      <alignment vertical="top" wrapText="1"/>
    </xf>
    <xf numFmtId="49" fontId="6" fillId="0" borderId="6" xfId="0" applyNumberFormat="1" applyFont="1" applyFill="1" applyBorder="1" applyAlignment="1">
      <alignment horizontal="center" vertical="top" wrapText="1" readingOrder="1"/>
    </xf>
    <xf numFmtId="49" fontId="1" fillId="0" borderId="6" xfId="0" applyNumberFormat="1" applyFont="1" applyFill="1" applyBorder="1" applyAlignment="1">
      <alignment vertical="top" wrapText="1"/>
    </xf>
    <xf numFmtId="0" fontId="1" fillId="0" borderId="13" xfId="0" applyFont="1" applyFill="1" applyBorder="1" applyAlignment="1">
      <alignment horizontal="center"/>
    </xf>
    <xf numFmtId="0" fontId="1" fillId="0" borderId="21" xfId="0" applyFont="1" applyFill="1" applyBorder="1" applyAlignment="1">
      <alignment horizontal="center"/>
    </xf>
    <xf numFmtId="0" fontId="1" fillId="0" borderId="14" xfId="0" applyFont="1" applyFill="1" applyBorder="1" applyAlignment="1">
      <alignment horizontal="center"/>
    </xf>
    <xf numFmtId="49" fontId="1" fillId="0" borderId="4" xfId="0" applyNumberFormat="1" applyFont="1" applyFill="1" applyBorder="1" applyAlignment="1">
      <alignment vertical="top" wrapText="1"/>
    </xf>
    <xf numFmtId="49" fontId="1" fillId="0" borderId="0" xfId="0" applyNumberFormat="1" applyFont="1" applyFill="1" applyBorder="1"/>
    <xf numFmtId="49" fontId="1" fillId="0" borderId="7" xfId="0" applyNumberFormat="1" applyFont="1" applyFill="1" applyBorder="1" applyAlignment="1">
      <alignment vertical="top" wrapText="1"/>
    </xf>
    <xf numFmtId="164" fontId="6" fillId="0" borderId="2" xfId="0" applyNumberFormat="1" applyFont="1" applyFill="1" applyBorder="1" applyAlignment="1">
      <alignment vertical="top" wrapText="1" readingOrder="1"/>
    </xf>
    <xf numFmtId="164" fontId="1" fillId="0" borderId="3" xfId="0" applyNumberFormat="1" applyFont="1" applyFill="1" applyBorder="1" applyAlignment="1">
      <alignment vertical="top" wrapText="1"/>
    </xf>
    <xf numFmtId="164" fontId="1" fillId="0" borderId="5" xfId="0" applyNumberFormat="1" applyFont="1" applyFill="1" applyBorder="1" applyAlignment="1">
      <alignment vertical="top" wrapText="1"/>
    </xf>
    <xf numFmtId="0" fontId="19" fillId="0" borderId="13" xfId="0" applyNumberFormat="1" applyFont="1" applyFill="1" applyBorder="1" applyAlignment="1">
      <alignment vertical="top" wrapText="1"/>
    </xf>
    <xf numFmtId="0" fontId="19" fillId="0" borderId="21" xfId="0" applyNumberFormat="1" applyFont="1" applyFill="1" applyBorder="1" applyAlignment="1">
      <alignment vertical="top" wrapText="1"/>
    </xf>
    <xf numFmtId="0" fontId="19" fillId="0" borderId="14" xfId="0" applyNumberFormat="1" applyFont="1" applyFill="1" applyBorder="1" applyAlignment="1">
      <alignment vertical="top" wrapText="1"/>
    </xf>
    <xf numFmtId="49" fontId="20" fillId="0" borderId="13" xfId="0" applyNumberFormat="1" applyFont="1" applyFill="1" applyBorder="1" applyAlignment="1">
      <alignment horizontal="center" vertical="top" wrapText="1"/>
    </xf>
    <xf numFmtId="49" fontId="20" fillId="0" borderId="21" xfId="0" applyNumberFormat="1" applyFont="1" applyFill="1" applyBorder="1" applyAlignment="1">
      <alignment horizontal="center" vertical="top" wrapText="1"/>
    </xf>
    <xf numFmtId="49" fontId="20" fillId="0" borderId="14" xfId="0" applyNumberFormat="1" applyFont="1" applyFill="1" applyBorder="1" applyAlignment="1">
      <alignment horizontal="center" vertical="top" wrapText="1"/>
    </xf>
    <xf numFmtId="0" fontId="2" fillId="0" borderId="11" xfId="0" applyNumberFormat="1" applyFont="1" applyFill="1" applyBorder="1" applyAlignment="1">
      <alignment horizontal="center" vertical="top" wrapText="1" readingOrder="1"/>
    </xf>
    <xf numFmtId="0" fontId="1" fillId="0" borderId="18" xfId="0" applyFont="1" applyFill="1" applyBorder="1" applyAlignment="1">
      <alignment horizontal="center" vertical="top"/>
    </xf>
    <xf numFmtId="0" fontId="1" fillId="0" borderId="8" xfId="0" applyNumberFormat="1" applyFont="1" applyFill="1" applyBorder="1" applyAlignment="1">
      <alignment horizontal="center" vertical="top" wrapText="1"/>
    </xf>
    <xf numFmtId="0" fontId="1" fillId="0" borderId="19" xfId="0" applyFont="1" applyFill="1" applyBorder="1" applyAlignment="1">
      <alignment horizontal="center" vertical="top"/>
    </xf>
    <xf numFmtId="0" fontId="1" fillId="0" borderId="0" xfId="0" applyFont="1" applyFill="1" applyBorder="1" applyAlignment="1">
      <alignment horizontal="center" vertical="top"/>
    </xf>
    <xf numFmtId="0" fontId="1" fillId="0" borderId="4" xfId="0" applyNumberFormat="1" applyFont="1" applyFill="1" applyBorder="1" applyAlignment="1">
      <alignment horizontal="center" vertical="top" wrapText="1"/>
    </xf>
    <xf numFmtId="0" fontId="2" fillId="0" borderId="18" xfId="0" applyNumberFormat="1" applyFont="1" applyFill="1" applyBorder="1" applyAlignment="1">
      <alignment horizontal="center" vertical="top" wrapText="1" readingOrder="1"/>
    </xf>
    <xf numFmtId="0" fontId="2" fillId="0" borderId="8" xfId="0" applyNumberFormat="1" applyFont="1" applyFill="1" applyBorder="1" applyAlignment="1">
      <alignment horizontal="center" vertical="top" wrapText="1" readingOrder="1"/>
    </xf>
    <xf numFmtId="0" fontId="1" fillId="0" borderId="18" xfId="0" applyFont="1" applyFill="1" applyBorder="1" applyAlignment="1">
      <alignment horizontal="center"/>
    </xf>
    <xf numFmtId="0" fontId="6" fillId="0" borderId="7" xfId="0" applyNumberFormat="1" applyFont="1" applyFill="1" applyBorder="1" applyAlignment="1">
      <alignment horizontal="left" vertical="top" wrapText="1" readingOrder="1"/>
    </xf>
    <xf numFmtId="0" fontId="6" fillId="0" borderId="9" xfId="0" applyNumberFormat="1" applyFont="1" applyFill="1" applyBorder="1" applyAlignment="1">
      <alignment horizontal="center" vertical="top" wrapText="1" readingOrder="1"/>
    </xf>
    <xf numFmtId="164" fontId="9" fillId="0" borderId="2" xfId="0" applyNumberFormat="1" applyFont="1" applyFill="1" applyBorder="1" applyAlignment="1">
      <alignment vertical="top" wrapText="1" readingOrder="1"/>
    </xf>
    <xf numFmtId="164" fontId="13" fillId="0" borderId="3" xfId="0" applyNumberFormat="1" applyFont="1" applyFill="1" applyBorder="1" applyAlignment="1">
      <alignment vertical="top" wrapText="1"/>
    </xf>
    <xf numFmtId="164" fontId="13" fillId="0" borderId="5" xfId="0" applyNumberFormat="1" applyFont="1" applyFill="1" applyBorder="1" applyAlignment="1">
      <alignment vertical="top" wrapText="1"/>
    </xf>
    <xf numFmtId="49" fontId="14" fillId="0" borderId="13" xfId="0" applyNumberFormat="1" applyFont="1" applyFill="1" applyBorder="1" applyAlignment="1">
      <alignment vertical="top" wrapText="1"/>
    </xf>
    <xf numFmtId="49" fontId="14" fillId="0" borderId="21" xfId="0" applyNumberFormat="1" applyFont="1" applyFill="1" applyBorder="1" applyAlignment="1">
      <alignment vertical="top" wrapText="1"/>
    </xf>
    <xf numFmtId="49" fontId="14" fillId="0" borderId="14" xfId="0" applyNumberFormat="1" applyFont="1" applyFill="1" applyBorder="1" applyAlignment="1">
      <alignment vertical="top" wrapText="1"/>
    </xf>
    <xf numFmtId="49" fontId="9" fillId="0" borderId="6" xfId="0" applyNumberFormat="1" applyFont="1" applyFill="1" applyBorder="1" applyAlignment="1">
      <alignment horizontal="center" vertical="top" wrapText="1" readingOrder="1"/>
    </xf>
    <xf numFmtId="49" fontId="13" fillId="0" borderId="4" xfId="0" applyNumberFormat="1" applyFont="1" applyFill="1" applyBorder="1" applyAlignment="1">
      <alignment vertical="top" wrapText="1"/>
    </xf>
    <xf numFmtId="49" fontId="13" fillId="0" borderId="0" xfId="0" applyNumberFormat="1" applyFont="1" applyFill="1" applyBorder="1"/>
    <xf numFmtId="49" fontId="13" fillId="0" borderId="7" xfId="0" applyNumberFormat="1" applyFont="1" applyFill="1" applyBorder="1" applyAlignment="1">
      <alignment vertical="top" wrapText="1"/>
    </xf>
    <xf numFmtId="49" fontId="13" fillId="0" borderId="6" xfId="0" applyNumberFormat="1" applyFont="1" applyFill="1" applyBorder="1" applyAlignment="1">
      <alignment vertical="top" wrapText="1"/>
    </xf>
    <xf numFmtId="0" fontId="9" fillId="0" borderId="2" xfId="0" applyNumberFormat="1" applyFont="1" applyFill="1" applyBorder="1" applyAlignment="1">
      <alignment vertical="top" wrapText="1" readingOrder="1"/>
    </xf>
    <xf numFmtId="0" fontId="13" fillId="0" borderId="3" xfId="0" applyNumberFormat="1" applyFont="1" applyFill="1" applyBorder="1" applyAlignment="1">
      <alignment vertical="top" wrapText="1"/>
    </xf>
    <xf numFmtId="0" fontId="13" fillId="0" borderId="5" xfId="0" applyNumberFormat="1" applyFont="1" applyFill="1" applyBorder="1" applyAlignment="1">
      <alignment vertical="top" wrapText="1"/>
    </xf>
    <xf numFmtId="0" fontId="13" fillId="0" borderId="8" xfId="0" applyNumberFormat="1" applyFont="1" applyFill="1" applyBorder="1" applyAlignment="1">
      <alignment vertical="top" wrapText="1"/>
    </xf>
    <xf numFmtId="0" fontId="13" fillId="0" borderId="19" xfId="0" applyNumberFormat="1" applyFont="1" applyFill="1" applyBorder="1" applyAlignment="1">
      <alignment vertical="top" wrapText="1"/>
    </xf>
    <xf numFmtId="0" fontId="13" fillId="0" borderId="4" xfId="0" applyNumberFormat="1" applyFont="1" applyFill="1" applyBorder="1" applyAlignment="1">
      <alignment vertical="top" wrapText="1"/>
    </xf>
    <xf numFmtId="0" fontId="13" fillId="0" borderId="12" xfId="0" applyNumberFormat="1" applyFont="1" applyFill="1" applyBorder="1" applyAlignment="1">
      <alignment vertical="top" wrapText="1"/>
    </xf>
    <xf numFmtId="0" fontId="13" fillId="0" borderId="6" xfId="0" applyNumberFormat="1" applyFont="1" applyFill="1" applyBorder="1" applyAlignment="1">
      <alignment vertical="top" wrapText="1"/>
    </xf>
    <xf numFmtId="0" fontId="4" fillId="0" borderId="0" xfId="0" applyNumberFormat="1" applyFont="1" applyFill="1" applyBorder="1" applyAlignment="1">
      <alignment vertical="top" wrapText="1" readingOrder="1"/>
    </xf>
    <xf numFmtId="0" fontId="13" fillId="0" borderId="0" xfId="0" applyFont="1" applyFill="1" applyBorder="1"/>
    <xf numFmtId="0" fontId="13" fillId="0" borderId="13" xfId="0" applyFont="1" applyFill="1" applyBorder="1" applyAlignment="1">
      <alignment horizontal="center"/>
    </xf>
    <xf numFmtId="0" fontId="13" fillId="0" borderId="21" xfId="0" applyFont="1" applyFill="1" applyBorder="1" applyAlignment="1">
      <alignment horizontal="center"/>
    </xf>
    <xf numFmtId="0" fontId="13" fillId="0" borderId="14" xfId="0" applyFont="1" applyFill="1" applyBorder="1" applyAlignment="1">
      <alignment horizontal="center"/>
    </xf>
    <xf numFmtId="0" fontId="21" fillId="0" borderId="0" xfId="0" applyNumberFormat="1" applyFont="1" applyFill="1" applyBorder="1" applyAlignment="1">
      <alignment vertical="top" wrapText="1" readingOrder="1"/>
    </xf>
    <xf numFmtId="0" fontId="20" fillId="0" borderId="0" xfId="0" applyFont="1" applyFill="1" applyBorder="1"/>
    <xf numFmtId="0" fontId="20" fillId="0" borderId="4" xfId="0" applyNumberFormat="1" applyFont="1" applyFill="1" applyBorder="1" applyAlignment="1">
      <alignment vertical="top" wrapText="1"/>
    </xf>
    <xf numFmtId="49" fontId="18" fillId="0" borderId="13" xfId="0" applyNumberFormat="1" applyFont="1" applyFill="1" applyBorder="1" applyAlignment="1">
      <alignment horizontal="center" vertical="top" wrapText="1"/>
    </xf>
    <xf numFmtId="49" fontId="18" fillId="0" borderId="21" xfId="0" applyNumberFormat="1" applyFont="1" applyFill="1" applyBorder="1" applyAlignment="1">
      <alignment horizontal="center" vertical="top" wrapText="1"/>
    </xf>
    <xf numFmtId="49" fontId="18" fillId="0" borderId="14" xfId="0" applyNumberFormat="1" applyFont="1" applyFill="1" applyBorder="1" applyAlignment="1">
      <alignment horizontal="center" vertical="top" wrapText="1"/>
    </xf>
    <xf numFmtId="49" fontId="20" fillId="0" borderId="13" xfId="0" applyNumberFormat="1" applyFont="1" applyFill="1" applyBorder="1" applyAlignment="1">
      <alignment vertical="top" wrapText="1"/>
    </xf>
    <xf numFmtId="49" fontId="20" fillId="0" borderId="21" xfId="0" applyNumberFormat="1" applyFont="1" applyFill="1" applyBorder="1" applyAlignment="1">
      <alignment vertical="top" wrapText="1"/>
    </xf>
    <xf numFmtId="49" fontId="20" fillId="0" borderId="14" xfId="0" applyNumberFormat="1" applyFont="1" applyFill="1" applyBorder="1" applyAlignment="1">
      <alignment vertical="top" wrapText="1"/>
    </xf>
    <xf numFmtId="0" fontId="4" fillId="0" borderId="11" xfId="0" applyNumberFormat="1" applyFont="1" applyFill="1" applyBorder="1" applyAlignment="1">
      <alignment vertical="top" wrapText="1" readingOrder="1"/>
    </xf>
    <xf numFmtId="0" fontId="13" fillId="0" borderId="18" xfId="0" applyFont="1" applyFill="1" applyBorder="1" applyAlignment="1"/>
    <xf numFmtId="49" fontId="19" fillId="0" borderId="13" xfId="0" applyNumberFormat="1" applyFont="1" applyFill="1" applyBorder="1" applyAlignment="1">
      <alignment vertical="top" wrapText="1"/>
    </xf>
    <xf numFmtId="49" fontId="19" fillId="0" borderId="21" xfId="0" applyNumberFormat="1" applyFont="1" applyFill="1" applyBorder="1" applyAlignment="1">
      <alignment vertical="top" wrapText="1"/>
    </xf>
    <xf numFmtId="49" fontId="19" fillId="0" borderId="14" xfId="0" applyNumberFormat="1" applyFont="1" applyFill="1" applyBorder="1" applyAlignment="1">
      <alignment vertical="top" wrapText="1"/>
    </xf>
    <xf numFmtId="0" fontId="6" fillId="0" borderId="6" xfId="0" applyNumberFormat="1" applyFont="1" applyFill="1" applyBorder="1" applyAlignment="1">
      <alignment horizontal="center" vertical="top" wrapText="1" readingOrder="1"/>
    </xf>
    <xf numFmtId="0" fontId="9" fillId="0" borderId="6" xfId="0" applyNumberFormat="1" applyFont="1" applyFill="1" applyBorder="1" applyAlignment="1">
      <alignment horizontal="center" vertical="top" wrapText="1" readingOrder="1"/>
    </xf>
    <xf numFmtId="0" fontId="13" fillId="0" borderId="7" xfId="0" applyNumberFormat="1" applyFont="1" applyFill="1" applyBorder="1" applyAlignment="1">
      <alignment vertical="top" wrapText="1"/>
    </xf>
    <xf numFmtId="0" fontId="11" fillId="0" borderId="13" xfId="0" applyFont="1" applyFill="1" applyBorder="1" applyAlignment="1">
      <alignment horizontal="left" vertical="top" wrapText="1"/>
    </xf>
    <xf numFmtId="0" fontId="11" fillId="0" borderId="21" xfId="0" applyFont="1" applyFill="1" applyBorder="1" applyAlignment="1">
      <alignment horizontal="left" vertical="top" wrapText="1"/>
    </xf>
    <xf numFmtId="0" fontId="11" fillId="0" borderId="14" xfId="0" applyFont="1" applyFill="1" applyBorder="1" applyAlignment="1">
      <alignment horizontal="left" vertical="top" wrapText="1"/>
    </xf>
    <xf numFmtId="0" fontId="17" fillId="0" borderId="11" xfId="0" applyNumberFormat="1" applyFont="1" applyFill="1" applyBorder="1" applyAlignment="1">
      <alignment vertical="top" wrapText="1" readingOrder="1"/>
    </xf>
    <xf numFmtId="0" fontId="18" fillId="0" borderId="18" xfId="0" applyFont="1" applyFill="1" applyBorder="1" applyAlignment="1">
      <alignment readingOrder="1"/>
    </xf>
    <xf numFmtId="0" fontId="18" fillId="0" borderId="8" xfId="0" applyNumberFormat="1" applyFont="1" applyFill="1" applyBorder="1" applyAlignment="1">
      <alignment vertical="top" wrapText="1" readingOrder="1"/>
    </xf>
    <xf numFmtId="0" fontId="19" fillId="0" borderId="13" xfId="0" applyNumberFormat="1" applyFont="1" applyFill="1" applyBorder="1" applyAlignment="1">
      <alignment horizontal="left" vertical="top" wrapText="1"/>
    </xf>
    <xf numFmtId="0" fontId="19" fillId="0" borderId="21" xfId="0" applyNumberFormat="1" applyFont="1" applyFill="1" applyBorder="1" applyAlignment="1">
      <alignment horizontal="left" vertical="top" wrapText="1"/>
    </xf>
    <xf numFmtId="0" fontId="19" fillId="0" borderId="14" xfId="0" applyNumberFormat="1" applyFont="1" applyFill="1" applyBorder="1" applyAlignment="1">
      <alignment horizontal="left" vertical="top" wrapText="1"/>
    </xf>
    <xf numFmtId="2" fontId="19" fillId="0" borderId="13" xfId="0" applyNumberFormat="1" applyFont="1" applyFill="1" applyBorder="1" applyAlignment="1">
      <alignment vertical="top" wrapText="1"/>
    </xf>
    <xf numFmtId="2" fontId="19" fillId="0" borderId="21" xfId="0" applyNumberFormat="1" applyFont="1" applyFill="1" applyBorder="1" applyAlignment="1">
      <alignment vertical="top" wrapText="1"/>
    </xf>
    <xf numFmtId="2" fontId="19" fillId="0" borderId="14" xfId="0" applyNumberFormat="1" applyFont="1" applyFill="1" applyBorder="1" applyAlignment="1">
      <alignment vertical="top" wrapText="1"/>
    </xf>
    <xf numFmtId="0" fontId="9" fillId="0" borderId="22" xfId="0" applyNumberFormat="1" applyFont="1" applyFill="1" applyBorder="1" applyAlignment="1">
      <alignment vertical="top" wrapText="1" readingOrder="1"/>
    </xf>
    <xf numFmtId="0" fontId="5" fillId="0" borderId="0" xfId="0" applyNumberFormat="1" applyFont="1" applyFill="1" applyBorder="1" applyAlignment="1">
      <alignment vertical="top" wrapText="1" readingOrder="1"/>
    </xf>
    <xf numFmtId="0" fontId="6" fillId="0" borderId="5" xfId="0" applyNumberFormat="1" applyFont="1" applyFill="1" applyBorder="1" applyAlignment="1">
      <alignment horizontal="center" vertical="top" wrapText="1" readingOrder="1"/>
    </xf>
    <xf numFmtId="0" fontId="6" fillId="0" borderId="2" xfId="0" applyNumberFormat="1" applyFont="1" applyFill="1" applyBorder="1" applyAlignment="1">
      <alignment horizontal="center" vertical="top" wrapText="1" readingOrder="1"/>
    </xf>
    <xf numFmtId="0" fontId="6" fillId="0" borderId="3" xfId="0" applyNumberFormat="1" applyFont="1" applyFill="1" applyBorder="1" applyAlignment="1">
      <alignment horizontal="center" vertical="top" wrapText="1" readingOrder="1"/>
    </xf>
    <xf numFmtId="0" fontId="3" fillId="0" borderId="0" xfId="0" applyNumberFormat="1" applyFont="1" applyFill="1" applyBorder="1" applyAlignment="1">
      <alignment horizontal="left" vertical="top" wrapText="1" readingOrder="1"/>
    </xf>
    <xf numFmtId="0" fontId="17" fillId="0" borderId="0" xfId="0" applyNumberFormat="1" applyFont="1" applyFill="1" applyBorder="1" applyAlignment="1">
      <alignment horizontal="center" vertical="top" wrapText="1" readingOrder="1"/>
    </xf>
    <xf numFmtId="0" fontId="22" fillId="0" borderId="0" xfId="0" applyNumberFormat="1" applyFont="1" applyFill="1" applyBorder="1" applyAlignment="1">
      <alignment horizontal="center" vertical="top" wrapText="1" readingOrder="1"/>
    </xf>
    <xf numFmtId="0" fontId="6" fillId="0" borderId="23" xfId="0" applyNumberFormat="1" applyFont="1" applyFill="1" applyBorder="1" applyAlignment="1">
      <alignment horizontal="center" vertical="top" wrapText="1" readingOrder="1"/>
    </xf>
    <xf numFmtId="0" fontId="6" fillId="0" borderId="11" xfId="0" applyNumberFormat="1" applyFont="1" applyFill="1" applyBorder="1" applyAlignment="1">
      <alignment horizontal="center" vertical="top" wrapText="1" readingOrder="1"/>
    </xf>
    <xf numFmtId="0" fontId="6" fillId="0" borderId="18" xfId="0" applyNumberFormat="1" applyFont="1" applyFill="1" applyBorder="1" applyAlignment="1">
      <alignment horizontal="center" vertical="top" wrapText="1" readingOrder="1"/>
    </xf>
    <xf numFmtId="0" fontId="12" fillId="0" borderId="24" xfId="0" applyFont="1" applyFill="1" applyBorder="1" applyAlignment="1">
      <alignment horizontal="center"/>
    </xf>
    <xf numFmtId="0" fontId="12" fillId="0" borderId="25" xfId="0" applyFont="1" applyFill="1" applyBorder="1" applyAlignment="1">
      <alignment horizontal="center"/>
    </xf>
    <xf numFmtId="0" fontId="12" fillId="0" borderId="17" xfId="0" applyFont="1" applyFill="1" applyBorder="1" applyAlignment="1">
      <alignment horizontal="center"/>
    </xf>
    <xf numFmtId="0" fontId="6" fillId="0" borderId="26" xfId="0" applyNumberFormat="1" applyFont="1" applyFill="1" applyBorder="1" applyAlignment="1">
      <alignment horizontal="center" vertical="top" wrapText="1" readingOrder="1"/>
    </xf>
    <xf numFmtId="0" fontId="6" fillId="0" borderId="22" xfId="0" applyNumberFormat="1" applyFont="1" applyFill="1" applyBorder="1" applyAlignment="1">
      <alignment horizontal="center" vertical="top" wrapText="1" readingOrder="1"/>
    </xf>
    <xf numFmtId="0" fontId="2" fillId="0" borderId="0" xfId="0" applyNumberFormat="1" applyFont="1" applyFill="1" applyBorder="1" applyAlignment="1">
      <alignment horizontal="left" vertical="top" wrapText="1" readingOrder="1"/>
    </xf>
    <xf numFmtId="0" fontId="23" fillId="0" borderId="0" xfId="0" applyNumberFormat="1" applyFont="1" applyFill="1" applyBorder="1" applyAlignment="1">
      <alignment vertical="top" wrapText="1" readingOrder="1"/>
    </xf>
    <xf numFmtId="0" fontId="24" fillId="0" borderId="0" xfId="0" applyNumberFormat="1" applyFont="1" applyFill="1" applyBorder="1" applyAlignment="1">
      <alignment vertical="top" wrapText="1" readingOrder="1"/>
    </xf>
    <xf numFmtId="0" fontId="6" fillId="0" borderId="1" xfId="0" applyNumberFormat="1" applyFont="1" applyFill="1" applyBorder="1" applyAlignment="1">
      <alignment horizontal="center" vertical="top" wrapText="1" readingOrder="1"/>
    </xf>
    <xf numFmtId="0" fontId="1" fillId="0" borderId="18" xfId="0" applyNumberFormat="1" applyFont="1" applyFill="1" applyBorder="1" applyAlignment="1">
      <alignment vertical="top" wrapText="1"/>
    </xf>
    <xf numFmtId="0" fontId="8" fillId="0" borderId="2" xfId="0" applyNumberFormat="1" applyFont="1" applyFill="1" applyBorder="1" applyAlignment="1">
      <alignment horizontal="center" vertical="top" wrapText="1" readingOrder="1"/>
    </xf>
    <xf numFmtId="0" fontId="13" fillId="0" borderId="13" xfId="0" applyFont="1" applyFill="1" applyBorder="1" applyAlignment="1">
      <alignment horizontal="center" vertical="top"/>
    </xf>
    <xf numFmtId="0" fontId="13" fillId="0" borderId="21" xfId="0" applyFont="1" applyFill="1" applyBorder="1" applyAlignment="1">
      <alignment horizontal="center" vertical="top"/>
    </xf>
    <xf numFmtId="0" fontId="13" fillId="0" borderId="14" xfId="0" applyFont="1" applyFill="1" applyBorder="1" applyAlignment="1">
      <alignment horizontal="center" vertical="top"/>
    </xf>
    <xf numFmtId="164" fontId="9" fillId="0" borderId="22" xfId="0" applyNumberFormat="1" applyFont="1" applyFill="1" applyBorder="1" applyAlignment="1">
      <alignment vertical="top" wrapText="1" readingOrder="1"/>
    </xf>
    <xf numFmtId="164" fontId="13" fillId="0" borderId="4" xfId="0" applyNumberFormat="1" applyFont="1" applyFill="1" applyBorder="1" applyAlignment="1">
      <alignment vertical="top" wrapText="1"/>
    </xf>
    <xf numFmtId="164" fontId="13" fillId="0" borderId="6" xfId="0" applyNumberFormat="1" applyFont="1" applyFill="1" applyBorder="1" applyAlignment="1">
      <alignment vertical="top" wrapText="1"/>
    </xf>
    <xf numFmtId="0" fontId="10" fillId="0" borderId="2" xfId="0" applyNumberFormat="1" applyFont="1" applyFill="1" applyBorder="1" applyAlignment="1">
      <alignment horizontal="center" vertical="top" wrapText="1" readingOrder="1"/>
    </xf>
    <xf numFmtId="0" fontId="11" fillId="0" borderId="22" xfId="0" applyNumberFormat="1" applyFont="1" applyFill="1" applyBorder="1" applyAlignment="1">
      <alignment vertical="top" wrapText="1"/>
    </xf>
    <xf numFmtId="0" fontId="9" fillId="0" borderId="9" xfId="0" applyNumberFormat="1" applyFont="1" applyFill="1" applyBorder="1" applyAlignment="1">
      <alignment horizontal="center" vertical="top" wrapText="1" readingOrder="1"/>
    </xf>
  </cellXfs>
  <cellStyles count="1">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W123"/>
  <sheetViews>
    <sheetView showGridLines="0" tabSelected="1" topLeftCell="A116" workbookViewId="0">
      <selection activeCell="H128" sqref="H128"/>
    </sheetView>
  </sheetViews>
  <sheetFormatPr defaultRowHeight="15"/>
  <cols>
    <col min="1" max="1" width="32.7109375" customWidth="1"/>
    <col min="2" max="2" width="4.5703125" customWidth="1"/>
    <col min="3" max="3" width="2.28515625" customWidth="1"/>
    <col min="4" max="4" width="23.42578125" customWidth="1"/>
    <col min="5" max="5" width="2.28515625" customWidth="1"/>
    <col min="6" max="6" width="6.85546875" customWidth="1"/>
    <col min="7" max="7" width="9.42578125" customWidth="1"/>
    <col min="8" max="8" width="15.28515625" customWidth="1"/>
    <col min="9" max="9" width="2.28515625" hidden="1" customWidth="1"/>
    <col min="10" max="10" width="6.85546875" customWidth="1"/>
    <col min="11" max="11" width="9.42578125" customWidth="1"/>
    <col min="12" max="12" width="0" hidden="1" customWidth="1"/>
    <col min="13" max="13" width="18.28515625" customWidth="1"/>
    <col min="16" max="16" width="6.140625" customWidth="1"/>
    <col min="17" max="17" width="6.42578125" customWidth="1"/>
    <col min="18" max="23" width="13.7109375" customWidth="1"/>
    <col min="24" max="24" width="0" hidden="1" customWidth="1"/>
  </cols>
  <sheetData>
    <row r="1" spans="1:23" ht="0.6" customHeight="1"/>
    <row r="2" spans="1:23">
      <c r="A2" s="165" t="s">
        <v>98</v>
      </c>
      <c r="B2" s="64"/>
      <c r="C2" s="64"/>
      <c r="D2" s="64"/>
      <c r="E2" s="64"/>
      <c r="F2" s="1" t="s">
        <v>98</v>
      </c>
      <c r="G2" s="1" t="s">
        <v>98</v>
      </c>
      <c r="H2" s="63" t="s">
        <v>98</v>
      </c>
      <c r="I2" s="64"/>
      <c r="J2" s="1" t="s">
        <v>98</v>
      </c>
      <c r="K2" s="1" t="s">
        <v>98</v>
      </c>
      <c r="P2" s="1" t="s">
        <v>98</v>
      </c>
      <c r="Q2" s="1" t="s">
        <v>98</v>
      </c>
      <c r="R2" s="1" t="s">
        <v>98</v>
      </c>
      <c r="S2" s="1" t="s">
        <v>98</v>
      </c>
      <c r="T2" s="1" t="s">
        <v>98</v>
      </c>
      <c r="U2" s="154"/>
      <c r="V2" s="64"/>
      <c r="W2" s="64"/>
    </row>
    <row r="3" spans="1:23" ht="30.2" customHeight="1">
      <c r="A3" s="155" t="s">
        <v>154</v>
      </c>
      <c r="B3" s="121"/>
      <c r="C3" s="121"/>
      <c r="D3" s="121"/>
      <c r="E3" s="121"/>
      <c r="F3" s="121"/>
      <c r="G3" s="121"/>
      <c r="H3" s="121"/>
      <c r="I3" s="121"/>
      <c r="J3" s="121"/>
      <c r="K3" s="121"/>
      <c r="L3" s="121"/>
      <c r="M3" s="121"/>
      <c r="N3" s="121"/>
      <c r="O3" s="121"/>
      <c r="P3" s="121"/>
      <c r="Q3" s="121"/>
      <c r="R3" s="121"/>
      <c r="S3" s="121"/>
      <c r="T3" s="121"/>
      <c r="U3" s="121"/>
      <c r="V3" s="121"/>
      <c r="W3" s="121"/>
    </row>
    <row r="4" spans="1:23" ht="14.65" customHeight="1">
      <c r="A4" s="156" t="s">
        <v>147</v>
      </c>
      <c r="B4" s="121"/>
      <c r="C4" s="121"/>
      <c r="D4" s="121"/>
      <c r="E4" s="121"/>
      <c r="F4" s="121"/>
      <c r="G4" s="121"/>
      <c r="H4" s="121"/>
      <c r="I4" s="121"/>
      <c r="J4" s="121"/>
      <c r="K4" s="121"/>
      <c r="L4" s="121"/>
      <c r="M4" s="121"/>
      <c r="N4" s="121"/>
      <c r="O4" s="121"/>
      <c r="P4" s="121"/>
      <c r="Q4" s="121"/>
      <c r="R4" s="121"/>
      <c r="S4" s="121"/>
      <c r="T4" s="121"/>
      <c r="U4" s="121"/>
      <c r="V4" s="121"/>
      <c r="W4" s="121"/>
    </row>
    <row r="5" spans="1:23">
      <c r="A5" s="166"/>
      <c r="B5" s="121"/>
      <c r="C5" s="121"/>
      <c r="D5" s="121"/>
      <c r="E5" s="121"/>
      <c r="F5" s="167"/>
      <c r="G5" s="121"/>
      <c r="H5" s="121"/>
      <c r="I5" s="121"/>
      <c r="J5" s="121"/>
      <c r="K5" s="121"/>
      <c r="L5" s="121"/>
      <c r="M5" s="121"/>
      <c r="N5" s="121"/>
      <c r="O5" s="121"/>
      <c r="P5" s="121"/>
      <c r="Q5" s="121"/>
      <c r="R5" s="121"/>
      <c r="S5" s="121"/>
      <c r="T5" s="121"/>
      <c r="U5" s="50" t="s">
        <v>98</v>
      </c>
      <c r="V5" s="50" t="s">
        <v>98</v>
      </c>
      <c r="W5" s="50" t="s">
        <v>98</v>
      </c>
    </row>
    <row r="6" spans="1:23">
      <c r="A6" s="166" t="s">
        <v>99</v>
      </c>
      <c r="B6" s="121"/>
      <c r="C6" s="121"/>
      <c r="D6" s="121"/>
      <c r="E6" s="121"/>
      <c r="F6" s="167" t="s">
        <v>148</v>
      </c>
      <c r="G6" s="121"/>
      <c r="H6" s="121"/>
      <c r="I6" s="121"/>
      <c r="J6" s="121"/>
      <c r="K6" s="121"/>
      <c r="L6" s="121"/>
      <c r="M6" s="121"/>
      <c r="N6" s="121"/>
      <c r="O6" s="121"/>
      <c r="P6" s="121"/>
      <c r="Q6" s="121"/>
      <c r="R6" s="121"/>
      <c r="S6" s="121"/>
      <c r="T6" s="121"/>
      <c r="U6" s="50" t="s">
        <v>98</v>
      </c>
      <c r="V6" s="50" t="s">
        <v>98</v>
      </c>
      <c r="W6" s="50" t="s">
        <v>98</v>
      </c>
    </row>
    <row r="7" spans="1:23">
      <c r="A7" s="150" t="s">
        <v>100</v>
      </c>
      <c r="B7" s="64"/>
      <c r="C7" s="64"/>
      <c r="D7" s="64"/>
      <c r="E7" s="64"/>
      <c r="F7" s="64"/>
      <c r="G7" s="64"/>
      <c r="H7" s="64"/>
      <c r="I7" s="64"/>
      <c r="J7" s="64"/>
      <c r="K7" s="64"/>
      <c r="L7" s="64"/>
      <c r="M7" s="64"/>
      <c r="N7" s="64"/>
      <c r="O7" s="64"/>
      <c r="P7" s="64"/>
      <c r="Q7" s="64"/>
      <c r="R7" s="64"/>
      <c r="S7" s="64"/>
      <c r="T7" s="64"/>
      <c r="U7" s="1" t="s">
        <v>98</v>
      </c>
      <c r="V7" s="1" t="s">
        <v>98</v>
      </c>
      <c r="W7" s="1" t="s">
        <v>98</v>
      </c>
    </row>
    <row r="8" spans="1:23" ht="25.9" customHeight="1">
      <c r="A8" s="2" t="s">
        <v>101</v>
      </c>
      <c r="B8" s="168" t="s">
        <v>98</v>
      </c>
      <c r="C8" s="169"/>
      <c r="D8" s="95" t="s">
        <v>102</v>
      </c>
      <c r="E8" s="95"/>
      <c r="F8" s="95"/>
      <c r="G8" s="95"/>
      <c r="H8" s="95"/>
      <c r="I8" s="95"/>
      <c r="J8" s="95"/>
      <c r="K8" s="95"/>
      <c r="L8" s="95"/>
      <c r="M8" s="95"/>
      <c r="N8" s="95"/>
      <c r="O8" s="95"/>
      <c r="P8" s="163" t="s">
        <v>103</v>
      </c>
      <c r="Q8" s="164"/>
      <c r="R8" s="158" t="s">
        <v>104</v>
      </c>
      <c r="S8" s="159"/>
      <c r="T8" s="159"/>
      <c r="U8" s="159"/>
      <c r="V8" s="159"/>
      <c r="W8" s="95" t="s">
        <v>144</v>
      </c>
    </row>
    <row r="9" spans="1:23">
      <c r="A9" s="4" t="s">
        <v>98</v>
      </c>
      <c r="B9" s="153" t="s">
        <v>105</v>
      </c>
      <c r="C9" s="57"/>
      <c r="D9" s="151" t="s">
        <v>106</v>
      </c>
      <c r="E9" s="61"/>
      <c r="F9" s="61"/>
      <c r="G9" s="59"/>
      <c r="H9" s="151" t="s">
        <v>145</v>
      </c>
      <c r="I9" s="61"/>
      <c r="J9" s="61"/>
      <c r="K9" s="59"/>
      <c r="M9" s="160" t="s">
        <v>146</v>
      </c>
      <c r="N9" s="161"/>
      <c r="O9" s="162"/>
      <c r="P9" s="17" t="s">
        <v>98</v>
      </c>
      <c r="Q9" s="2" t="s">
        <v>98</v>
      </c>
      <c r="R9" s="152" t="s">
        <v>107</v>
      </c>
      <c r="S9" s="65"/>
      <c r="T9" s="21" t="s">
        <v>98</v>
      </c>
      <c r="U9" s="95" t="s">
        <v>108</v>
      </c>
      <c r="V9" s="157"/>
      <c r="W9" s="95"/>
    </row>
    <row r="10" spans="1:23" ht="89.25">
      <c r="A10" s="6" t="s">
        <v>98</v>
      </c>
      <c r="B10" s="151" t="s">
        <v>98</v>
      </c>
      <c r="C10" s="59"/>
      <c r="D10" s="152" t="s">
        <v>109</v>
      </c>
      <c r="E10" s="65"/>
      <c r="F10" s="8" t="s">
        <v>110</v>
      </c>
      <c r="G10" s="8" t="s">
        <v>111</v>
      </c>
      <c r="H10" s="152" t="s">
        <v>109</v>
      </c>
      <c r="I10" s="65"/>
      <c r="J10" s="8" t="s">
        <v>110</v>
      </c>
      <c r="K10" s="8" t="s">
        <v>111</v>
      </c>
      <c r="M10" s="20" t="s">
        <v>109</v>
      </c>
      <c r="N10" s="8" t="s">
        <v>110</v>
      </c>
      <c r="O10" s="8" t="s">
        <v>111</v>
      </c>
      <c r="P10" s="18" t="s">
        <v>112</v>
      </c>
      <c r="Q10" s="9" t="s">
        <v>113</v>
      </c>
      <c r="R10" s="3" t="s">
        <v>114</v>
      </c>
      <c r="S10" s="3" t="s">
        <v>115</v>
      </c>
      <c r="T10" s="6" t="s">
        <v>116</v>
      </c>
      <c r="U10" s="6" t="s">
        <v>117</v>
      </c>
      <c r="V10" s="26" t="s">
        <v>118</v>
      </c>
      <c r="W10" s="95"/>
    </row>
    <row r="11" spans="1:23">
      <c r="A11" s="10" t="s">
        <v>119</v>
      </c>
      <c r="B11" s="170" t="s">
        <v>120</v>
      </c>
      <c r="C11" s="65"/>
      <c r="D11" s="177" t="s">
        <v>121</v>
      </c>
      <c r="E11" s="178"/>
      <c r="F11" s="23" t="s">
        <v>122</v>
      </c>
      <c r="G11" s="23" t="s">
        <v>123</v>
      </c>
      <c r="H11" s="177" t="s">
        <v>124</v>
      </c>
      <c r="I11" s="178"/>
      <c r="J11" s="23" t="s">
        <v>125</v>
      </c>
      <c r="K11" s="23" t="s">
        <v>126</v>
      </c>
      <c r="L11" s="24"/>
      <c r="M11" s="25">
        <v>9</v>
      </c>
      <c r="N11" s="32">
        <v>10</v>
      </c>
      <c r="O11" s="32">
        <v>11</v>
      </c>
      <c r="P11" s="33">
        <v>12</v>
      </c>
      <c r="Q11" s="34">
        <v>13</v>
      </c>
      <c r="R11" s="23">
        <v>14</v>
      </c>
      <c r="S11" s="23">
        <v>15</v>
      </c>
      <c r="T11" s="23">
        <v>15</v>
      </c>
      <c r="U11" s="23">
        <v>17</v>
      </c>
      <c r="V11" s="23">
        <v>18</v>
      </c>
      <c r="W11" s="27">
        <v>19</v>
      </c>
    </row>
    <row r="12" spans="1:23">
      <c r="A12" s="107" t="s">
        <v>17</v>
      </c>
      <c r="B12" s="107" t="s">
        <v>18</v>
      </c>
      <c r="C12" s="110"/>
      <c r="D12" s="115" t="s">
        <v>127</v>
      </c>
      <c r="E12" s="116"/>
      <c r="F12" s="116"/>
      <c r="G12" s="112"/>
      <c r="H12" s="115" t="s">
        <v>127</v>
      </c>
      <c r="I12" s="116"/>
      <c r="J12" s="116"/>
      <c r="K12" s="112"/>
      <c r="L12" s="28"/>
      <c r="M12" s="171" t="s">
        <v>128</v>
      </c>
      <c r="N12" s="179" t="s">
        <v>128</v>
      </c>
      <c r="O12" s="179"/>
      <c r="P12" s="179"/>
      <c r="Q12" s="179"/>
      <c r="R12" s="174">
        <f>R15+R64+R80+R93</f>
        <v>21961.000000000004</v>
      </c>
      <c r="S12" s="96">
        <f>S15+S64+S80+S93</f>
        <v>19196.2</v>
      </c>
      <c r="T12" s="96">
        <f>T15+T64+T80+T93</f>
        <v>14806.000000000004</v>
      </c>
      <c r="U12" s="96">
        <f>U15+U64+U80+U93</f>
        <v>14160.300000000001</v>
      </c>
      <c r="V12" s="96">
        <f>V15+V64+V80+V93</f>
        <v>14160.300000000001</v>
      </c>
      <c r="W12" s="107"/>
    </row>
    <row r="13" spans="1:23">
      <c r="A13" s="108"/>
      <c r="B13" s="111"/>
      <c r="C13" s="112"/>
      <c r="D13" s="116"/>
      <c r="E13" s="116"/>
      <c r="F13" s="116"/>
      <c r="G13" s="112"/>
      <c r="H13" s="28"/>
      <c r="I13" s="28"/>
      <c r="J13" s="28"/>
      <c r="K13" s="29"/>
      <c r="L13" s="28"/>
      <c r="M13" s="172"/>
      <c r="N13" s="179"/>
      <c r="O13" s="179"/>
      <c r="P13" s="179"/>
      <c r="Q13" s="179"/>
      <c r="R13" s="175"/>
      <c r="S13" s="97"/>
      <c r="T13" s="97"/>
      <c r="U13" s="97"/>
      <c r="V13" s="97"/>
      <c r="W13" s="108"/>
    </row>
    <row r="14" spans="1:23" ht="37.5" customHeight="1">
      <c r="A14" s="109"/>
      <c r="B14" s="113"/>
      <c r="C14" s="114"/>
      <c r="D14" s="31"/>
      <c r="E14" s="31"/>
      <c r="F14" s="31"/>
      <c r="G14" s="30"/>
      <c r="H14" s="31"/>
      <c r="I14" s="31"/>
      <c r="J14" s="31"/>
      <c r="K14" s="30"/>
      <c r="L14" s="28"/>
      <c r="M14" s="173"/>
      <c r="N14" s="179"/>
      <c r="O14" s="179"/>
      <c r="P14" s="179"/>
      <c r="Q14" s="179"/>
      <c r="R14" s="176"/>
      <c r="S14" s="98"/>
      <c r="T14" s="98"/>
      <c r="U14" s="98"/>
      <c r="V14" s="98"/>
      <c r="W14" s="109"/>
    </row>
    <row r="15" spans="1:23">
      <c r="A15" s="107" t="s">
        <v>19</v>
      </c>
      <c r="B15" s="107" t="s">
        <v>20</v>
      </c>
      <c r="C15" s="110"/>
      <c r="D15" s="115" t="s">
        <v>127</v>
      </c>
      <c r="E15" s="116"/>
      <c r="F15" s="116"/>
      <c r="G15" s="112"/>
      <c r="H15" s="115" t="s">
        <v>127</v>
      </c>
      <c r="I15" s="116"/>
      <c r="J15" s="116"/>
      <c r="K15" s="112"/>
      <c r="L15" s="28"/>
      <c r="M15" s="171" t="s">
        <v>128</v>
      </c>
      <c r="N15" s="179" t="s">
        <v>128</v>
      </c>
      <c r="O15" s="179"/>
      <c r="P15" s="179"/>
      <c r="Q15" s="179"/>
      <c r="R15" s="174">
        <f>R19+R22+R25+R28+R31+R34+R37+R40+R43+R46+R49+R52+R55+R58+R61</f>
        <v>16063.100000000002</v>
      </c>
      <c r="S15" s="174">
        <f>S19+S22+S25+S28+S31+S34+S37+S40+S43+S46+S49+S52+S55+S58+S61</f>
        <v>13304.800000000001</v>
      </c>
      <c r="T15" s="174">
        <f>T19+T22+T25+T28+T31+T34+T37+T40+T43+T46+T49+T52+T55+T58+T61</f>
        <v>9547.6000000000022</v>
      </c>
      <c r="U15" s="174">
        <f>U19+U22+U25+U28+U31+U34+U37+U40+U43+U46+U49+U52+U55+U58+U61</f>
        <v>9012.6</v>
      </c>
      <c r="V15" s="174">
        <f>V19+V22+V25+V28+V31+V34+V37+V40+V43+V46+V49+V52+V55+V58+V61</f>
        <v>9012.6</v>
      </c>
      <c r="W15" s="149"/>
    </row>
    <row r="16" spans="1:23">
      <c r="A16" s="108"/>
      <c r="B16" s="111"/>
      <c r="C16" s="112"/>
      <c r="D16" s="116"/>
      <c r="E16" s="116"/>
      <c r="F16" s="116"/>
      <c r="G16" s="112"/>
      <c r="H16" s="28"/>
      <c r="I16" s="28"/>
      <c r="J16" s="28"/>
      <c r="K16" s="29"/>
      <c r="L16" s="28"/>
      <c r="M16" s="172"/>
      <c r="N16" s="179"/>
      <c r="O16" s="179"/>
      <c r="P16" s="179"/>
      <c r="Q16" s="179"/>
      <c r="R16" s="175"/>
      <c r="S16" s="175"/>
      <c r="T16" s="175"/>
      <c r="U16" s="175"/>
      <c r="V16" s="175"/>
      <c r="W16" s="112"/>
    </row>
    <row r="17" spans="1:23" ht="53.25" customHeight="1">
      <c r="A17" s="109"/>
      <c r="B17" s="113"/>
      <c r="C17" s="114"/>
      <c r="D17" s="31"/>
      <c r="E17" s="31"/>
      <c r="F17" s="31"/>
      <c r="G17" s="30"/>
      <c r="H17" s="31"/>
      <c r="I17" s="31"/>
      <c r="J17" s="31"/>
      <c r="K17" s="30"/>
      <c r="L17" s="28"/>
      <c r="M17" s="173"/>
      <c r="N17" s="179"/>
      <c r="O17" s="179"/>
      <c r="P17" s="179"/>
      <c r="Q17" s="179"/>
      <c r="R17" s="176"/>
      <c r="S17" s="176"/>
      <c r="T17" s="176"/>
      <c r="U17" s="176"/>
      <c r="V17" s="176"/>
      <c r="W17" s="114"/>
    </row>
    <row r="18" spans="1:23">
      <c r="A18" s="11" t="s">
        <v>129</v>
      </c>
      <c r="B18" s="52" t="s">
        <v>98</v>
      </c>
      <c r="C18" s="65"/>
      <c r="D18" s="66" t="s">
        <v>98</v>
      </c>
      <c r="E18" s="67"/>
      <c r="F18" s="67"/>
      <c r="G18" s="65"/>
      <c r="H18" s="66" t="s">
        <v>98</v>
      </c>
      <c r="I18" s="67"/>
      <c r="J18" s="67"/>
      <c r="K18" s="65"/>
      <c r="M18" s="19"/>
      <c r="N18" s="35"/>
      <c r="O18" s="35"/>
      <c r="P18" s="134" t="s">
        <v>98</v>
      </c>
      <c r="Q18" s="59"/>
      <c r="R18" s="36" t="s">
        <v>98</v>
      </c>
      <c r="S18" s="36"/>
      <c r="T18" s="36"/>
      <c r="U18" s="36" t="s">
        <v>98</v>
      </c>
      <c r="V18" s="36" t="s">
        <v>98</v>
      </c>
      <c r="W18" s="11"/>
    </row>
    <row r="19" spans="1:23">
      <c r="A19" s="52" t="s">
        <v>21</v>
      </c>
      <c r="B19" s="52" t="s">
        <v>22</v>
      </c>
      <c r="C19" s="55"/>
      <c r="D19" s="60" t="s">
        <v>130</v>
      </c>
      <c r="E19" s="57"/>
      <c r="F19" s="62" t="s">
        <v>23</v>
      </c>
      <c r="G19" s="60" t="s">
        <v>131</v>
      </c>
      <c r="H19" s="63" t="s">
        <v>98</v>
      </c>
      <c r="I19" s="64"/>
      <c r="J19" s="64"/>
      <c r="K19" s="57"/>
      <c r="M19" s="131" t="s">
        <v>165</v>
      </c>
      <c r="N19" s="70"/>
      <c r="O19" s="70"/>
      <c r="P19" s="68" t="s">
        <v>133</v>
      </c>
      <c r="Q19" s="73"/>
      <c r="R19" s="76">
        <v>0</v>
      </c>
      <c r="S19" s="76">
        <v>0</v>
      </c>
      <c r="T19" s="76">
        <v>30</v>
      </c>
      <c r="U19" s="76">
        <v>30</v>
      </c>
      <c r="V19" s="76">
        <v>30</v>
      </c>
      <c r="W19" s="52"/>
    </row>
    <row r="20" spans="1:23" ht="53.25" customHeight="1">
      <c r="A20" s="53"/>
      <c r="B20" s="56"/>
      <c r="C20" s="57"/>
      <c r="D20" s="61"/>
      <c r="E20" s="59"/>
      <c r="F20" s="54"/>
      <c r="G20" s="59"/>
      <c r="K20" s="5"/>
      <c r="M20" s="100"/>
      <c r="N20" s="71"/>
      <c r="O20" s="71"/>
      <c r="P20" s="74"/>
      <c r="Q20" s="73"/>
      <c r="R20" s="77"/>
      <c r="S20" s="77"/>
      <c r="T20" s="77"/>
      <c r="U20" s="77"/>
      <c r="V20" s="77"/>
      <c r="W20" s="53"/>
    </row>
    <row r="21" spans="1:23" ht="54.75" customHeight="1">
      <c r="A21" s="54"/>
      <c r="B21" s="58"/>
      <c r="C21" s="59"/>
      <c r="D21" s="13"/>
      <c r="E21" s="13"/>
      <c r="F21" s="13"/>
      <c r="G21" s="7"/>
      <c r="H21" s="13"/>
      <c r="I21" s="13"/>
      <c r="J21" s="13"/>
      <c r="K21" s="7"/>
      <c r="M21" s="101"/>
      <c r="N21" s="72"/>
      <c r="O21" s="72"/>
      <c r="P21" s="75"/>
      <c r="Q21" s="69"/>
      <c r="R21" s="78"/>
      <c r="S21" s="78"/>
      <c r="T21" s="78"/>
      <c r="U21" s="78"/>
      <c r="V21" s="78"/>
      <c r="W21" s="54"/>
    </row>
    <row r="22" spans="1:23" ht="44.25" customHeight="1">
      <c r="A22" s="52" t="s">
        <v>24</v>
      </c>
      <c r="B22" s="52" t="s">
        <v>25</v>
      </c>
      <c r="C22" s="55"/>
      <c r="D22" s="60" t="s">
        <v>130</v>
      </c>
      <c r="E22" s="57"/>
      <c r="F22" s="62" t="s">
        <v>6</v>
      </c>
      <c r="G22" s="60" t="s">
        <v>131</v>
      </c>
      <c r="H22" s="63" t="s">
        <v>98</v>
      </c>
      <c r="I22" s="64"/>
      <c r="J22" s="64"/>
      <c r="K22" s="57"/>
      <c r="M22" s="131" t="s">
        <v>161</v>
      </c>
      <c r="N22" s="70"/>
      <c r="O22" s="70"/>
      <c r="P22" s="68" t="s">
        <v>1</v>
      </c>
      <c r="Q22" s="73"/>
      <c r="R22" s="76">
        <v>5845.6</v>
      </c>
      <c r="S22" s="76">
        <v>5427.7</v>
      </c>
      <c r="T22" s="76">
        <v>5539.1</v>
      </c>
      <c r="U22" s="76">
        <v>5487.4</v>
      </c>
      <c r="V22" s="76">
        <v>5443.7</v>
      </c>
      <c r="W22" s="52"/>
    </row>
    <row r="23" spans="1:23" ht="52.5" customHeight="1">
      <c r="A23" s="53"/>
      <c r="B23" s="56"/>
      <c r="C23" s="57"/>
      <c r="D23" s="61"/>
      <c r="E23" s="59"/>
      <c r="F23" s="54"/>
      <c r="G23" s="59"/>
      <c r="K23" s="5"/>
      <c r="M23" s="132"/>
      <c r="N23" s="71"/>
      <c r="O23" s="71"/>
      <c r="P23" s="74"/>
      <c r="Q23" s="73"/>
      <c r="R23" s="77"/>
      <c r="S23" s="77"/>
      <c r="T23" s="77"/>
      <c r="U23" s="77"/>
      <c r="V23" s="77"/>
      <c r="W23" s="53"/>
    </row>
    <row r="24" spans="1:23" ht="51" customHeight="1">
      <c r="A24" s="54"/>
      <c r="B24" s="58"/>
      <c r="C24" s="59"/>
      <c r="D24" s="13"/>
      <c r="E24" s="13"/>
      <c r="F24" s="13"/>
      <c r="G24" s="7"/>
      <c r="H24" s="13"/>
      <c r="I24" s="13"/>
      <c r="J24" s="13"/>
      <c r="K24" s="7"/>
      <c r="M24" s="133"/>
      <c r="N24" s="72"/>
      <c r="O24" s="72"/>
      <c r="P24" s="75"/>
      <c r="Q24" s="69"/>
      <c r="R24" s="78"/>
      <c r="S24" s="78"/>
      <c r="T24" s="78"/>
      <c r="U24" s="78"/>
      <c r="V24" s="78"/>
      <c r="W24" s="54"/>
    </row>
    <row r="25" spans="1:23">
      <c r="A25" s="52" t="s">
        <v>26</v>
      </c>
      <c r="B25" s="52" t="s">
        <v>27</v>
      </c>
      <c r="C25" s="55"/>
      <c r="D25" s="60" t="s">
        <v>130</v>
      </c>
      <c r="E25" s="57"/>
      <c r="F25" s="62" t="s">
        <v>8</v>
      </c>
      <c r="G25" s="60" t="s">
        <v>131</v>
      </c>
      <c r="H25" s="63" t="s">
        <v>98</v>
      </c>
      <c r="I25" s="64"/>
      <c r="J25" s="64"/>
      <c r="K25" s="57"/>
      <c r="M25" s="131" t="s">
        <v>161</v>
      </c>
      <c r="N25" s="70"/>
      <c r="O25" s="70"/>
      <c r="P25" s="68" t="s">
        <v>134</v>
      </c>
      <c r="Q25" s="73"/>
      <c r="R25" s="76">
        <v>964.8</v>
      </c>
      <c r="S25" s="76">
        <v>963</v>
      </c>
      <c r="T25" s="76">
        <v>885.6</v>
      </c>
      <c r="U25" s="76">
        <v>885.6</v>
      </c>
      <c r="V25" s="76">
        <v>885.6</v>
      </c>
      <c r="W25" s="52"/>
    </row>
    <row r="26" spans="1:23" ht="55.5" customHeight="1">
      <c r="A26" s="53"/>
      <c r="B26" s="56"/>
      <c r="C26" s="57"/>
      <c r="D26" s="61"/>
      <c r="E26" s="59"/>
      <c r="F26" s="54"/>
      <c r="G26" s="59"/>
      <c r="K26" s="5"/>
      <c r="M26" s="132"/>
      <c r="N26" s="71"/>
      <c r="O26" s="71"/>
      <c r="P26" s="74"/>
      <c r="Q26" s="73"/>
      <c r="R26" s="77"/>
      <c r="S26" s="77"/>
      <c r="T26" s="77"/>
      <c r="U26" s="77"/>
      <c r="V26" s="77"/>
      <c r="W26" s="53"/>
    </row>
    <row r="27" spans="1:23" ht="76.5" customHeight="1">
      <c r="A27" s="54"/>
      <c r="B27" s="58"/>
      <c r="C27" s="59"/>
      <c r="D27" s="13"/>
      <c r="E27" s="13"/>
      <c r="F27" s="13"/>
      <c r="G27" s="7"/>
      <c r="H27" s="13"/>
      <c r="I27" s="13"/>
      <c r="J27" s="13"/>
      <c r="K27" s="7"/>
      <c r="M27" s="133"/>
      <c r="N27" s="72"/>
      <c r="O27" s="72"/>
      <c r="P27" s="75"/>
      <c r="Q27" s="69"/>
      <c r="R27" s="78"/>
      <c r="S27" s="78"/>
      <c r="T27" s="78"/>
      <c r="U27" s="78"/>
      <c r="V27" s="78"/>
      <c r="W27" s="54"/>
    </row>
    <row r="28" spans="1:23">
      <c r="A28" s="52" t="s">
        <v>28</v>
      </c>
      <c r="B28" s="52" t="s">
        <v>29</v>
      </c>
      <c r="C28" s="55"/>
      <c r="D28" s="60" t="s">
        <v>130</v>
      </c>
      <c r="E28" s="57"/>
      <c r="F28" s="62" t="s">
        <v>30</v>
      </c>
      <c r="G28" s="60" t="s">
        <v>131</v>
      </c>
      <c r="H28" s="63" t="s">
        <v>98</v>
      </c>
      <c r="I28" s="64"/>
      <c r="J28" s="64"/>
      <c r="K28" s="57"/>
      <c r="M28" s="79" t="s">
        <v>162</v>
      </c>
      <c r="N28" s="70"/>
      <c r="O28" s="70"/>
      <c r="P28" s="68" t="s">
        <v>9</v>
      </c>
      <c r="Q28" s="73"/>
      <c r="R28" s="76">
        <v>602.5</v>
      </c>
      <c r="S28" s="76">
        <v>602.29999999999995</v>
      </c>
      <c r="T28" s="76">
        <v>344.6</v>
      </c>
      <c r="U28" s="76">
        <v>344.6</v>
      </c>
      <c r="V28" s="76">
        <v>344.6</v>
      </c>
      <c r="W28" s="52"/>
    </row>
    <row r="29" spans="1:23" ht="77.25" customHeight="1">
      <c r="A29" s="53"/>
      <c r="B29" s="56"/>
      <c r="C29" s="57"/>
      <c r="D29" s="61"/>
      <c r="E29" s="59"/>
      <c r="F29" s="54"/>
      <c r="G29" s="59"/>
      <c r="K29" s="5"/>
      <c r="M29" s="80"/>
      <c r="N29" s="71"/>
      <c r="O29" s="71"/>
      <c r="P29" s="74"/>
      <c r="Q29" s="73"/>
      <c r="R29" s="77"/>
      <c r="S29" s="77"/>
      <c r="T29" s="77"/>
      <c r="U29" s="77"/>
      <c r="V29" s="77"/>
      <c r="W29" s="53"/>
    </row>
    <row r="30" spans="1:23" ht="151.5" customHeight="1">
      <c r="A30" s="54"/>
      <c r="B30" s="58"/>
      <c r="C30" s="59"/>
      <c r="D30" s="13"/>
      <c r="E30" s="13"/>
      <c r="F30" s="13"/>
      <c r="G30" s="7"/>
      <c r="H30" s="13"/>
      <c r="I30" s="13"/>
      <c r="J30" s="13"/>
      <c r="K30" s="7"/>
      <c r="M30" s="81"/>
      <c r="N30" s="72"/>
      <c r="O30" s="72"/>
      <c r="P30" s="75"/>
      <c r="Q30" s="69"/>
      <c r="R30" s="78"/>
      <c r="S30" s="78"/>
      <c r="T30" s="78"/>
      <c r="U30" s="78"/>
      <c r="V30" s="78"/>
      <c r="W30" s="54"/>
    </row>
    <row r="31" spans="1:23">
      <c r="A31" s="52" t="s">
        <v>31</v>
      </c>
      <c r="B31" s="52" t="s">
        <v>32</v>
      </c>
      <c r="C31" s="55"/>
      <c r="D31" s="60" t="s">
        <v>130</v>
      </c>
      <c r="E31" s="57"/>
      <c r="F31" s="62" t="s">
        <v>33</v>
      </c>
      <c r="G31" s="60" t="s">
        <v>131</v>
      </c>
      <c r="H31" s="63" t="s">
        <v>98</v>
      </c>
      <c r="I31" s="64"/>
      <c r="J31" s="64"/>
      <c r="K31" s="57"/>
      <c r="M31" s="146" t="s">
        <v>166</v>
      </c>
      <c r="N31" s="70"/>
      <c r="O31" s="70"/>
      <c r="P31" s="68" t="s">
        <v>138</v>
      </c>
      <c r="Q31" s="73"/>
      <c r="R31" s="76">
        <v>2938.1</v>
      </c>
      <c r="S31" s="76">
        <v>2650</v>
      </c>
      <c r="T31" s="76">
        <v>230</v>
      </c>
      <c r="U31" s="76">
        <v>230</v>
      </c>
      <c r="V31" s="76">
        <v>230</v>
      </c>
      <c r="W31" s="52"/>
    </row>
    <row r="32" spans="1:23" ht="52.5" customHeight="1">
      <c r="A32" s="53"/>
      <c r="B32" s="56"/>
      <c r="C32" s="57"/>
      <c r="D32" s="61"/>
      <c r="E32" s="59"/>
      <c r="F32" s="54"/>
      <c r="G32" s="59"/>
      <c r="K32" s="5"/>
      <c r="M32" s="147"/>
      <c r="N32" s="71"/>
      <c r="O32" s="71"/>
      <c r="P32" s="74"/>
      <c r="Q32" s="73"/>
      <c r="R32" s="77"/>
      <c r="S32" s="77"/>
      <c r="T32" s="77"/>
      <c r="U32" s="77"/>
      <c r="V32" s="77"/>
      <c r="W32" s="53"/>
    </row>
    <row r="33" spans="1:23" ht="199.5" customHeight="1">
      <c r="A33" s="54"/>
      <c r="B33" s="58"/>
      <c r="C33" s="59"/>
      <c r="D33" s="13"/>
      <c r="E33" s="13"/>
      <c r="F33" s="13"/>
      <c r="G33" s="7"/>
      <c r="H33" s="13"/>
      <c r="I33" s="13"/>
      <c r="J33" s="13"/>
      <c r="K33" s="7"/>
      <c r="M33" s="148"/>
      <c r="N33" s="72"/>
      <c r="O33" s="72"/>
      <c r="P33" s="75"/>
      <c r="Q33" s="69"/>
      <c r="R33" s="78"/>
      <c r="S33" s="78"/>
      <c r="T33" s="78"/>
      <c r="U33" s="78"/>
      <c r="V33" s="78"/>
      <c r="W33" s="54"/>
    </row>
    <row r="34" spans="1:23">
      <c r="A34" s="52" t="s">
        <v>34</v>
      </c>
      <c r="B34" s="52" t="s">
        <v>35</v>
      </c>
      <c r="C34" s="55"/>
      <c r="D34" s="60" t="s">
        <v>130</v>
      </c>
      <c r="E34" s="57"/>
      <c r="F34" s="62" t="s">
        <v>4</v>
      </c>
      <c r="G34" s="60" t="s">
        <v>131</v>
      </c>
      <c r="H34" s="63" t="s">
        <v>98</v>
      </c>
      <c r="I34" s="64"/>
      <c r="J34" s="64"/>
      <c r="K34" s="57"/>
      <c r="M34" s="131" t="s">
        <v>160</v>
      </c>
      <c r="N34" s="70"/>
      <c r="O34" s="70"/>
      <c r="P34" s="68" t="s">
        <v>149</v>
      </c>
      <c r="Q34" s="73"/>
      <c r="R34" s="76">
        <v>2859.2</v>
      </c>
      <c r="S34" s="76">
        <v>2377.8000000000002</v>
      </c>
      <c r="T34" s="76">
        <v>1364.1</v>
      </c>
      <c r="U34" s="76">
        <v>880.8</v>
      </c>
      <c r="V34" s="76">
        <v>924.5</v>
      </c>
      <c r="W34" s="52"/>
    </row>
    <row r="35" spans="1:23" ht="76.5" customHeight="1">
      <c r="A35" s="53"/>
      <c r="B35" s="56"/>
      <c r="C35" s="57"/>
      <c r="D35" s="61"/>
      <c r="E35" s="59"/>
      <c r="F35" s="54"/>
      <c r="G35" s="59"/>
      <c r="K35" s="5"/>
      <c r="M35" s="132"/>
      <c r="N35" s="71"/>
      <c r="O35" s="71"/>
      <c r="P35" s="74"/>
      <c r="Q35" s="73"/>
      <c r="R35" s="77"/>
      <c r="S35" s="77"/>
      <c r="T35" s="77"/>
      <c r="U35" s="77"/>
      <c r="V35" s="77"/>
      <c r="W35" s="53"/>
    </row>
    <row r="36" spans="1:23" ht="113.25" customHeight="1">
      <c r="A36" s="54"/>
      <c r="B36" s="58"/>
      <c r="C36" s="59"/>
      <c r="D36" s="13"/>
      <c r="E36" s="13"/>
      <c r="F36" s="13"/>
      <c r="G36" s="7"/>
      <c r="H36" s="13"/>
      <c r="I36" s="13"/>
      <c r="J36" s="13"/>
      <c r="K36" s="7"/>
      <c r="M36" s="133"/>
      <c r="N36" s="72"/>
      <c r="O36" s="72"/>
      <c r="P36" s="75"/>
      <c r="Q36" s="69"/>
      <c r="R36" s="78"/>
      <c r="S36" s="78"/>
      <c r="T36" s="78"/>
      <c r="U36" s="78"/>
      <c r="V36" s="78"/>
      <c r="W36" s="54"/>
    </row>
    <row r="37" spans="1:23" ht="15" customHeight="1">
      <c r="A37" s="52" t="s">
        <v>36</v>
      </c>
      <c r="B37" s="52" t="s">
        <v>37</v>
      </c>
      <c r="C37" s="55"/>
      <c r="D37" s="60" t="s">
        <v>130</v>
      </c>
      <c r="E37" s="57"/>
      <c r="F37" s="62" t="s">
        <v>38</v>
      </c>
      <c r="G37" s="60" t="s">
        <v>131</v>
      </c>
      <c r="H37" s="63" t="s">
        <v>98</v>
      </c>
      <c r="I37" s="64"/>
      <c r="J37" s="64"/>
      <c r="K37" s="57"/>
      <c r="M37" s="79" t="s">
        <v>163</v>
      </c>
      <c r="N37" s="70"/>
      <c r="O37" s="70"/>
      <c r="P37" s="68" t="s">
        <v>3</v>
      </c>
      <c r="Q37" s="73"/>
      <c r="R37" s="76">
        <v>1974.5</v>
      </c>
      <c r="S37" s="76">
        <v>405.6</v>
      </c>
      <c r="T37" s="76">
        <v>140</v>
      </c>
      <c r="U37" s="76">
        <v>140</v>
      </c>
      <c r="V37" s="76">
        <v>140</v>
      </c>
      <c r="W37" s="52"/>
    </row>
    <row r="38" spans="1:23" ht="54" customHeight="1">
      <c r="A38" s="53"/>
      <c r="B38" s="56"/>
      <c r="C38" s="57"/>
      <c r="D38" s="61"/>
      <c r="E38" s="59"/>
      <c r="F38" s="54"/>
      <c r="G38" s="59"/>
      <c r="K38" s="5"/>
      <c r="M38" s="80"/>
      <c r="N38" s="71"/>
      <c r="O38" s="71"/>
      <c r="P38" s="74"/>
      <c r="Q38" s="73"/>
      <c r="R38" s="77"/>
      <c r="S38" s="77"/>
      <c r="T38" s="77"/>
      <c r="U38" s="77"/>
      <c r="V38" s="77"/>
      <c r="W38" s="53"/>
    </row>
    <row r="39" spans="1:23" ht="113.25" customHeight="1">
      <c r="A39" s="54"/>
      <c r="B39" s="58"/>
      <c r="C39" s="59"/>
      <c r="D39" s="13"/>
      <c r="E39" s="13"/>
      <c r="F39" s="13"/>
      <c r="G39" s="7"/>
      <c r="H39" s="13"/>
      <c r="I39" s="13"/>
      <c r="J39" s="13"/>
      <c r="K39" s="7"/>
      <c r="M39" s="81"/>
      <c r="N39" s="72"/>
      <c r="O39" s="72"/>
      <c r="P39" s="75"/>
      <c r="Q39" s="69"/>
      <c r="R39" s="78"/>
      <c r="S39" s="78"/>
      <c r="T39" s="78"/>
      <c r="U39" s="78"/>
      <c r="V39" s="78"/>
      <c r="W39" s="54"/>
    </row>
    <row r="40" spans="1:23" ht="15" customHeight="1">
      <c r="A40" s="52" t="s">
        <v>39</v>
      </c>
      <c r="B40" s="52" t="s">
        <v>40</v>
      </c>
      <c r="C40" s="55"/>
      <c r="D40" s="60" t="s">
        <v>130</v>
      </c>
      <c r="E40" s="57"/>
      <c r="F40" s="62" t="s">
        <v>41</v>
      </c>
      <c r="G40" s="60" t="s">
        <v>131</v>
      </c>
      <c r="H40" s="63" t="s">
        <v>98</v>
      </c>
      <c r="I40" s="64"/>
      <c r="J40" s="64"/>
      <c r="K40" s="57"/>
      <c r="M40" s="143" t="s">
        <v>164</v>
      </c>
      <c r="N40" s="70"/>
      <c r="O40" s="70"/>
      <c r="P40" s="68" t="s">
        <v>133</v>
      </c>
      <c r="Q40" s="73"/>
      <c r="R40" s="76">
        <v>0</v>
      </c>
      <c r="S40" s="76">
        <v>0</v>
      </c>
      <c r="T40" s="76">
        <v>10</v>
      </c>
      <c r="U40" s="76">
        <v>10</v>
      </c>
      <c r="V40" s="76">
        <v>10</v>
      </c>
      <c r="W40" s="52"/>
    </row>
    <row r="41" spans="1:23" ht="51.75" customHeight="1">
      <c r="A41" s="53"/>
      <c r="B41" s="56"/>
      <c r="C41" s="57"/>
      <c r="D41" s="61"/>
      <c r="E41" s="59"/>
      <c r="F41" s="54"/>
      <c r="G41" s="59"/>
      <c r="K41" s="5"/>
      <c r="M41" s="144"/>
      <c r="N41" s="71"/>
      <c r="O41" s="71"/>
      <c r="P41" s="74"/>
      <c r="Q41" s="73"/>
      <c r="R41" s="77"/>
      <c r="S41" s="77"/>
      <c r="T41" s="77"/>
      <c r="U41" s="77"/>
      <c r="V41" s="77"/>
      <c r="W41" s="53"/>
    </row>
    <row r="42" spans="1:23" ht="163.5" customHeight="1">
      <c r="A42" s="54"/>
      <c r="B42" s="58"/>
      <c r="C42" s="59"/>
      <c r="D42" s="13"/>
      <c r="E42" s="13"/>
      <c r="F42" s="13"/>
      <c r="G42" s="7"/>
      <c r="H42" s="13"/>
      <c r="I42" s="13"/>
      <c r="J42" s="13"/>
      <c r="K42" s="7"/>
      <c r="M42" s="145"/>
      <c r="N42" s="72"/>
      <c r="O42" s="72"/>
      <c r="P42" s="75"/>
      <c r="Q42" s="69"/>
      <c r="R42" s="78"/>
      <c r="S42" s="78"/>
      <c r="T42" s="78"/>
      <c r="U42" s="78"/>
      <c r="V42" s="78"/>
      <c r="W42" s="54"/>
    </row>
    <row r="43" spans="1:23">
      <c r="A43" s="52" t="s">
        <v>42</v>
      </c>
      <c r="B43" s="52" t="s">
        <v>43</v>
      </c>
      <c r="C43" s="55"/>
      <c r="D43" s="60" t="s">
        <v>130</v>
      </c>
      <c r="E43" s="57"/>
      <c r="F43" s="62" t="s">
        <v>5</v>
      </c>
      <c r="G43" s="60" t="s">
        <v>131</v>
      </c>
      <c r="H43" s="63" t="s">
        <v>98</v>
      </c>
      <c r="I43" s="64"/>
      <c r="J43" s="64"/>
      <c r="K43" s="57"/>
      <c r="M43" s="131" t="s">
        <v>161</v>
      </c>
      <c r="N43" s="70"/>
      <c r="O43" s="70"/>
      <c r="P43" s="68" t="s">
        <v>1</v>
      </c>
      <c r="Q43" s="73"/>
      <c r="R43" s="76">
        <v>610.20000000000005</v>
      </c>
      <c r="S43" s="76">
        <v>610.20000000000005</v>
      </c>
      <c r="T43" s="76">
        <v>929.2</v>
      </c>
      <c r="U43" s="76">
        <v>929.2</v>
      </c>
      <c r="V43" s="76">
        <v>929.2</v>
      </c>
      <c r="W43" s="52"/>
    </row>
    <row r="44" spans="1:23" ht="57.75" customHeight="1">
      <c r="A44" s="53"/>
      <c r="B44" s="56"/>
      <c r="C44" s="57"/>
      <c r="D44" s="61"/>
      <c r="E44" s="59"/>
      <c r="F44" s="54"/>
      <c r="G44" s="59"/>
      <c r="K44" s="5"/>
      <c r="M44" s="132"/>
      <c r="N44" s="71"/>
      <c r="O44" s="71"/>
      <c r="P44" s="74"/>
      <c r="Q44" s="73"/>
      <c r="R44" s="77"/>
      <c r="S44" s="77"/>
      <c r="T44" s="77"/>
      <c r="U44" s="77"/>
      <c r="V44" s="77"/>
      <c r="W44" s="53"/>
    </row>
    <row r="45" spans="1:23" ht="73.5" customHeight="1">
      <c r="A45" s="54"/>
      <c r="B45" s="58"/>
      <c r="C45" s="59"/>
      <c r="D45" s="13"/>
      <c r="E45" s="13"/>
      <c r="F45" s="13"/>
      <c r="G45" s="7"/>
      <c r="H45" s="13"/>
      <c r="I45" s="13"/>
      <c r="J45" s="13"/>
      <c r="K45" s="7"/>
      <c r="M45" s="133"/>
      <c r="N45" s="72"/>
      <c r="O45" s="72"/>
      <c r="P45" s="75"/>
      <c r="Q45" s="69"/>
      <c r="R45" s="78"/>
      <c r="S45" s="78"/>
      <c r="T45" s="78"/>
      <c r="U45" s="78"/>
      <c r="V45" s="78"/>
      <c r="W45" s="54"/>
    </row>
    <row r="46" spans="1:23">
      <c r="A46" s="52" t="s">
        <v>44</v>
      </c>
      <c r="B46" s="52" t="s">
        <v>45</v>
      </c>
      <c r="C46" s="55"/>
      <c r="D46" s="60" t="s">
        <v>130</v>
      </c>
      <c r="E46" s="57"/>
      <c r="F46" s="62" t="s">
        <v>7</v>
      </c>
      <c r="G46" s="60" t="s">
        <v>131</v>
      </c>
      <c r="H46" s="63" t="s">
        <v>98</v>
      </c>
      <c r="I46" s="64"/>
      <c r="J46" s="64"/>
      <c r="K46" s="57"/>
      <c r="M46" s="99"/>
      <c r="N46" s="70"/>
      <c r="O46" s="70"/>
      <c r="P46" s="68" t="s">
        <v>46</v>
      </c>
      <c r="Q46" s="73"/>
      <c r="R46" s="76"/>
      <c r="S46" s="76"/>
      <c r="T46" s="76"/>
      <c r="U46" s="76"/>
      <c r="V46" s="76"/>
      <c r="W46" s="52"/>
    </row>
    <row r="47" spans="1:23" ht="51.75" customHeight="1">
      <c r="A47" s="53"/>
      <c r="B47" s="56"/>
      <c r="C47" s="57"/>
      <c r="D47" s="61"/>
      <c r="E47" s="59"/>
      <c r="F47" s="54"/>
      <c r="G47" s="59"/>
      <c r="K47" s="5"/>
      <c r="M47" s="100"/>
      <c r="N47" s="71"/>
      <c r="O47" s="71"/>
      <c r="P47" s="74"/>
      <c r="Q47" s="73"/>
      <c r="R47" s="77"/>
      <c r="S47" s="77"/>
      <c r="T47" s="77"/>
      <c r="U47" s="77"/>
      <c r="V47" s="77"/>
      <c r="W47" s="53"/>
    </row>
    <row r="48" spans="1:23" ht="16.5" customHeight="1">
      <c r="A48" s="54"/>
      <c r="B48" s="58"/>
      <c r="C48" s="59"/>
      <c r="D48" s="13"/>
      <c r="E48" s="13"/>
      <c r="F48" s="13"/>
      <c r="G48" s="7"/>
      <c r="H48" s="13"/>
      <c r="I48" s="13"/>
      <c r="J48" s="13"/>
      <c r="K48" s="7"/>
      <c r="M48" s="101"/>
      <c r="N48" s="72"/>
      <c r="O48" s="72"/>
      <c r="P48" s="75"/>
      <c r="Q48" s="69"/>
      <c r="R48" s="78"/>
      <c r="S48" s="78"/>
      <c r="T48" s="78"/>
      <c r="U48" s="78"/>
      <c r="V48" s="78"/>
      <c r="W48" s="54"/>
    </row>
    <row r="49" spans="1:23" ht="15" customHeight="1">
      <c r="A49" s="52" t="s">
        <v>47</v>
      </c>
      <c r="B49" s="52" t="s">
        <v>48</v>
      </c>
      <c r="C49" s="55"/>
      <c r="D49" s="60" t="s">
        <v>130</v>
      </c>
      <c r="E49" s="57"/>
      <c r="F49" s="62" t="s">
        <v>49</v>
      </c>
      <c r="G49" s="60" t="s">
        <v>131</v>
      </c>
      <c r="H49" s="63" t="s">
        <v>98</v>
      </c>
      <c r="I49" s="64"/>
      <c r="J49" s="64"/>
      <c r="K49" s="57"/>
      <c r="M49" s="79" t="s">
        <v>162</v>
      </c>
      <c r="N49" s="70"/>
      <c r="O49" s="70"/>
      <c r="P49" s="68" t="s">
        <v>9</v>
      </c>
      <c r="Q49" s="73"/>
      <c r="R49" s="76">
        <v>178.2</v>
      </c>
      <c r="S49" s="76">
        <v>178.2</v>
      </c>
      <c r="T49" s="76">
        <v>0</v>
      </c>
      <c r="U49" s="76">
        <v>0</v>
      </c>
      <c r="V49" s="76">
        <v>0</v>
      </c>
      <c r="W49" s="52"/>
    </row>
    <row r="50" spans="1:23" ht="54" customHeight="1">
      <c r="A50" s="53"/>
      <c r="B50" s="56"/>
      <c r="C50" s="57"/>
      <c r="D50" s="61"/>
      <c r="E50" s="59"/>
      <c r="F50" s="54"/>
      <c r="G50" s="59"/>
      <c r="K50" s="5"/>
      <c r="M50" s="80"/>
      <c r="N50" s="71"/>
      <c r="O50" s="71"/>
      <c r="P50" s="74"/>
      <c r="Q50" s="73"/>
      <c r="R50" s="77"/>
      <c r="S50" s="77"/>
      <c r="T50" s="77"/>
      <c r="U50" s="77"/>
      <c r="V50" s="77"/>
      <c r="W50" s="53"/>
    </row>
    <row r="51" spans="1:23" ht="159" customHeight="1">
      <c r="A51" s="54"/>
      <c r="B51" s="58"/>
      <c r="C51" s="59"/>
      <c r="D51" s="13"/>
      <c r="E51" s="13"/>
      <c r="F51" s="13"/>
      <c r="G51" s="7"/>
      <c r="H51" s="13"/>
      <c r="I51" s="13"/>
      <c r="J51" s="13"/>
      <c r="K51" s="7"/>
      <c r="M51" s="81"/>
      <c r="N51" s="72"/>
      <c r="O51" s="72"/>
      <c r="P51" s="75"/>
      <c r="Q51" s="69"/>
      <c r="R51" s="78"/>
      <c r="S51" s="78"/>
      <c r="T51" s="78"/>
      <c r="U51" s="78"/>
      <c r="V51" s="78"/>
      <c r="W51" s="54"/>
    </row>
    <row r="52" spans="1:23" ht="14.45" customHeight="1">
      <c r="A52" s="52" t="s">
        <v>50</v>
      </c>
      <c r="B52" s="52" t="s">
        <v>51</v>
      </c>
      <c r="C52" s="55"/>
      <c r="D52" s="60" t="s">
        <v>130</v>
      </c>
      <c r="E52" s="57"/>
      <c r="F52" s="62" t="s">
        <v>10</v>
      </c>
      <c r="G52" s="60" t="s">
        <v>131</v>
      </c>
      <c r="H52" s="63" t="s">
        <v>98</v>
      </c>
      <c r="I52" s="64"/>
      <c r="J52" s="64"/>
      <c r="K52" s="57"/>
      <c r="M52" s="99"/>
      <c r="N52" s="70"/>
      <c r="O52" s="70"/>
      <c r="P52" s="68" t="s">
        <v>150</v>
      </c>
      <c r="Q52" s="73"/>
      <c r="R52" s="76">
        <v>90</v>
      </c>
      <c r="S52" s="76">
        <v>90</v>
      </c>
      <c r="T52" s="76">
        <v>75</v>
      </c>
      <c r="U52" s="76">
        <v>75</v>
      </c>
      <c r="V52" s="76">
        <v>75</v>
      </c>
      <c r="W52" s="52"/>
    </row>
    <row r="53" spans="1:23" ht="54.75" customHeight="1">
      <c r="A53" s="53"/>
      <c r="B53" s="56"/>
      <c r="C53" s="57"/>
      <c r="D53" s="61"/>
      <c r="E53" s="59"/>
      <c r="F53" s="54"/>
      <c r="G53" s="59"/>
      <c r="K53" s="5"/>
      <c r="M53" s="100"/>
      <c r="N53" s="71"/>
      <c r="O53" s="71"/>
      <c r="P53" s="74"/>
      <c r="Q53" s="73"/>
      <c r="R53" s="77"/>
      <c r="S53" s="77"/>
      <c r="T53" s="77"/>
      <c r="U53" s="77"/>
      <c r="V53" s="77"/>
      <c r="W53" s="53"/>
    </row>
    <row r="54" spans="1:23" ht="288" customHeight="1">
      <c r="A54" s="54"/>
      <c r="B54" s="58"/>
      <c r="C54" s="59"/>
      <c r="D54" s="13"/>
      <c r="E54" s="13"/>
      <c r="F54" s="13"/>
      <c r="G54" s="7"/>
      <c r="H54" s="13"/>
      <c r="I54" s="13"/>
      <c r="J54" s="13"/>
      <c r="K54" s="7"/>
      <c r="M54" s="101"/>
      <c r="N54" s="72"/>
      <c r="O54" s="72"/>
      <c r="P54" s="75"/>
      <c r="Q54" s="69"/>
      <c r="R54" s="78"/>
      <c r="S54" s="78"/>
      <c r="T54" s="78"/>
      <c r="U54" s="78"/>
      <c r="V54" s="78"/>
      <c r="W54" s="54"/>
    </row>
    <row r="55" spans="1:23">
      <c r="A55" s="52" t="s">
        <v>52</v>
      </c>
      <c r="B55" s="52" t="s">
        <v>53</v>
      </c>
      <c r="C55" s="55"/>
      <c r="D55" s="60" t="s">
        <v>130</v>
      </c>
      <c r="E55" s="57"/>
      <c r="F55" s="62" t="s">
        <v>11</v>
      </c>
      <c r="G55" s="60" t="s">
        <v>131</v>
      </c>
      <c r="H55" s="63" t="s">
        <v>98</v>
      </c>
      <c r="I55" s="64"/>
      <c r="J55" s="64"/>
      <c r="K55" s="57"/>
      <c r="M55" s="99"/>
      <c r="N55" s="70"/>
      <c r="O55" s="70"/>
      <c r="P55" s="68" t="s">
        <v>9</v>
      </c>
      <c r="Q55" s="73"/>
      <c r="R55" s="76"/>
      <c r="S55" s="76"/>
      <c r="T55" s="76"/>
      <c r="U55" s="76"/>
      <c r="V55" s="76"/>
      <c r="W55" s="52"/>
    </row>
    <row r="56" spans="1:23" ht="51.75" customHeight="1">
      <c r="A56" s="53"/>
      <c r="B56" s="56"/>
      <c r="C56" s="57"/>
      <c r="D56" s="61"/>
      <c r="E56" s="59"/>
      <c r="F56" s="54"/>
      <c r="G56" s="59"/>
      <c r="K56" s="5"/>
      <c r="M56" s="100"/>
      <c r="N56" s="71"/>
      <c r="O56" s="71"/>
      <c r="P56" s="74"/>
      <c r="Q56" s="73"/>
      <c r="R56" s="77"/>
      <c r="S56" s="77"/>
      <c r="T56" s="77"/>
      <c r="U56" s="77"/>
      <c r="V56" s="77"/>
      <c r="W56" s="53"/>
    </row>
    <row r="57" spans="1:23">
      <c r="A57" s="54"/>
      <c r="B57" s="58"/>
      <c r="C57" s="59"/>
      <c r="D57" s="13"/>
      <c r="E57" s="13"/>
      <c r="F57" s="13"/>
      <c r="G57" s="7"/>
      <c r="H57" s="13"/>
      <c r="I57" s="13"/>
      <c r="J57" s="13"/>
      <c r="K57" s="7"/>
      <c r="M57" s="101"/>
      <c r="N57" s="72"/>
      <c r="O57" s="72"/>
      <c r="P57" s="75"/>
      <c r="Q57" s="69"/>
      <c r="R57" s="78"/>
      <c r="S57" s="78"/>
      <c r="T57" s="78"/>
      <c r="U57" s="78"/>
      <c r="V57" s="78"/>
      <c r="W57" s="54"/>
    </row>
    <row r="58" spans="1:23">
      <c r="A58" s="52" t="s">
        <v>54</v>
      </c>
      <c r="B58" s="52" t="s">
        <v>55</v>
      </c>
      <c r="C58" s="55"/>
      <c r="D58" s="60" t="s">
        <v>130</v>
      </c>
      <c r="E58" s="57"/>
      <c r="F58" s="62" t="s">
        <v>41</v>
      </c>
      <c r="G58" s="60" t="s">
        <v>131</v>
      </c>
      <c r="H58" s="63" t="s">
        <v>98</v>
      </c>
      <c r="I58" s="64"/>
      <c r="J58" s="64"/>
      <c r="K58" s="57"/>
      <c r="M58" s="99"/>
      <c r="N58" s="70"/>
      <c r="O58" s="70"/>
      <c r="P58" s="68" t="s">
        <v>133</v>
      </c>
      <c r="Q58" s="73"/>
      <c r="R58" s="76"/>
      <c r="S58" s="76"/>
      <c r="T58" s="76"/>
      <c r="U58" s="76"/>
      <c r="V58" s="76"/>
      <c r="W58" s="52"/>
    </row>
    <row r="59" spans="1:23" ht="52.5" customHeight="1">
      <c r="A59" s="53"/>
      <c r="B59" s="56"/>
      <c r="C59" s="57"/>
      <c r="D59" s="61"/>
      <c r="E59" s="59"/>
      <c r="F59" s="54"/>
      <c r="G59" s="59"/>
      <c r="K59" s="5"/>
      <c r="M59" s="100"/>
      <c r="N59" s="71"/>
      <c r="O59" s="71"/>
      <c r="P59" s="74"/>
      <c r="Q59" s="73"/>
      <c r="R59" s="77"/>
      <c r="S59" s="77"/>
      <c r="T59" s="77"/>
      <c r="U59" s="77"/>
      <c r="V59" s="77"/>
      <c r="W59" s="53"/>
    </row>
    <row r="60" spans="1:23">
      <c r="A60" s="54"/>
      <c r="B60" s="58"/>
      <c r="C60" s="59"/>
      <c r="D60" s="13"/>
      <c r="E60" s="13"/>
      <c r="F60" s="13"/>
      <c r="G60" s="7"/>
      <c r="H60" s="13"/>
      <c r="I60" s="13"/>
      <c r="J60" s="13"/>
      <c r="K60" s="7"/>
      <c r="M60" s="101"/>
      <c r="N60" s="72"/>
      <c r="O60" s="72"/>
      <c r="P60" s="75"/>
      <c r="Q60" s="69"/>
      <c r="R60" s="78"/>
      <c r="S60" s="78"/>
      <c r="T60" s="78"/>
      <c r="U60" s="78"/>
      <c r="V60" s="78"/>
      <c r="W60" s="54"/>
    </row>
    <row r="61" spans="1:23">
      <c r="A61" s="52" t="s">
        <v>56</v>
      </c>
      <c r="B61" s="52" t="s">
        <v>57</v>
      </c>
      <c r="C61" s="55"/>
      <c r="D61" s="60" t="s">
        <v>130</v>
      </c>
      <c r="E61" s="57"/>
      <c r="F61" s="62" t="s">
        <v>58</v>
      </c>
      <c r="G61" s="60" t="s">
        <v>131</v>
      </c>
      <c r="H61" s="63" t="s">
        <v>98</v>
      </c>
      <c r="I61" s="64"/>
      <c r="J61" s="64"/>
      <c r="K61" s="57"/>
      <c r="M61" s="99"/>
      <c r="N61" s="70"/>
      <c r="O61" s="70"/>
      <c r="P61" s="68" t="s">
        <v>133</v>
      </c>
      <c r="Q61" s="73"/>
      <c r="R61" s="76"/>
      <c r="S61" s="76"/>
      <c r="T61" s="76"/>
      <c r="U61" s="76"/>
      <c r="V61" s="76"/>
      <c r="W61" s="52"/>
    </row>
    <row r="62" spans="1:23" ht="54" customHeight="1">
      <c r="A62" s="53"/>
      <c r="B62" s="56"/>
      <c r="C62" s="57"/>
      <c r="D62" s="61"/>
      <c r="E62" s="59"/>
      <c r="F62" s="54"/>
      <c r="G62" s="59"/>
      <c r="K62" s="5"/>
      <c r="M62" s="100"/>
      <c r="N62" s="71"/>
      <c r="O62" s="71"/>
      <c r="P62" s="74"/>
      <c r="Q62" s="73"/>
      <c r="R62" s="77"/>
      <c r="S62" s="77"/>
      <c r="T62" s="77"/>
      <c r="U62" s="77"/>
      <c r="V62" s="77"/>
      <c r="W62" s="53"/>
    </row>
    <row r="63" spans="1:23">
      <c r="A63" s="54"/>
      <c r="B63" s="58"/>
      <c r="C63" s="59"/>
      <c r="D63" s="13"/>
      <c r="E63" s="13"/>
      <c r="F63" s="13"/>
      <c r="G63" s="7"/>
      <c r="H63" s="13"/>
      <c r="I63" s="13"/>
      <c r="J63" s="13"/>
      <c r="K63" s="7"/>
      <c r="M63" s="101"/>
      <c r="N63" s="72"/>
      <c r="O63" s="72"/>
      <c r="P63" s="75"/>
      <c r="Q63" s="69"/>
      <c r="R63" s="78"/>
      <c r="S63" s="78"/>
      <c r="T63" s="78"/>
      <c r="U63" s="78"/>
      <c r="V63" s="78"/>
      <c r="W63" s="54"/>
    </row>
    <row r="64" spans="1:23" s="42" customFormat="1">
      <c r="A64" s="107" t="s">
        <v>59</v>
      </c>
      <c r="B64" s="107" t="s">
        <v>60</v>
      </c>
      <c r="C64" s="110"/>
      <c r="D64" s="115" t="s">
        <v>127</v>
      </c>
      <c r="E64" s="116"/>
      <c r="F64" s="116"/>
      <c r="G64" s="112"/>
      <c r="H64" s="140" t="s">
        <v>127</v>
      </c>
      <c r="I64" s="141"/>
      <c r="J64" s="141"/>
      <c r="K64" s="142"/>
      <c r="L64" s="41"/>
      <c r="M64" s="123" t="s">
        <v>128</v>
      </c>
      <c r="N64" s="117"/>
      <c r="O64" s="117"/>
      <c r="P64" s="135" t="s">
        <v>128</v>
      </c>
      <c r="Q64" s="112"/>
      <c r="R64" s="96">
        <f>R68+R71+R74+R77</f>
        <v>5007.2</v>
      </c>
      <c r="S64" s="96">
        <f>S68+S71+S74+S77</f>
        <v>5000.7</v>
      </c>
      <c r="T64" s="96">
        <f>T68+T71+T74+T77</f>
        <v>4790.6000000000004</v>
      </c>
      <c r="U64" s="96">
        <f>U68+U71+U74+U77</f>
        <v>4790.6000000000004</v>
      </c>
      <c r="V64" s="96">
        <f>V68+V71+V74+V77</f>
        <v>4790.6000000000004</v>
      </c>
      <c r="W64" s="107"/>
    </row>
    <row r="65" spans="1:23">
      <c r="A65" s="108"/>
      <c r="B65" s="111"/>
      <c r="C65" s="112"/>
      <c r="D65" s="116"/>
      <c r="E65" s="116"/>
      <c r="F65" s="116"/>
      <c r="G65" s="112"/>
      <c r="H65" s="28"/>
      <c r="I65" s="28"/>
      <c r="J65" s="28"/>
      <c r="K65" s="29"/>
      <c r="L65" s="28"/>
      <c r="M65" s="124"/>
      <c r="N65" s="118"/>
      <c r="O65" s="118"/>
      <c r="P65" s="116"/>
      <c r="Q65" s="112"/>
      <c r="R65" s="97"/>
      <c r="S65" s="97"/>
      <c r="T65" s="97"/>
      <c r="U65" s="97"/>
      <c r="V65" s="97"/>
      <c r="W65" s="108"/>
    </row>
    <row r="66" spans="1:23" ht="83.25" customHeight="1">
      <c r="A66" s="109"/>
      <c r="B66" s="113"/>
      <c r="C66" s="114"/>
      <c r="D66" s="31"/>
      <c r="E66" s="31"/>
      <c r="F66" s="31"/>
      <c r="G66" s="30"/>
      <c r="H66" s="31"/>
      <c r="I66" s="31"/>
      <c r="J66" s="31"/>
      <c r="K66" s="30"/>
      <c r="L66" s="28"/>
      <c r="M66" s="125"/>
      <c r="N66" s="119"/>
      <c r="O66" s="119"/>
      <c r="P66" s="136"/>
      <c r="Q66" s="114"/>
      <c r="R66" s="98"/>
      <c r="S66" s="98"/>
      <c r="T66" s="98"/>
      <c r="U66" s="98"/>
      <c r="V66" s="98"/>
      <c r="W66" s="109"/>
    </row>
    <row r="67" spans="1:23">
      <c r="A67" s="11" t="s">
        <v>129</v>
      </c>
      <c r="B67" s="52" t="s">
        <v>98</v>
      </c>
      <c r="C67" s="65"/>
      <c r="D67" s="66" t="s">
        <v>98</v>
      </c>
      <c r="E67" s="67"/>
      <c r="F67" s="67"/>
      <c r="G67" s="65"/>
      <c r="H67" s="66" t="s">
        <v>98</v>
      </c>
      <c r="I67" s="67"/>
      <c r="J67" s="67"/>
      <c r="K67" s="65"/>
      <c r="M67" s="40"/>
      <c r="N67" s="19"/>
      <c r="O67" s="19"/>
      <c r="P67" s="134" t="s">
        <v>98</v>
      </c>
      <c r="Q67" s="59"/>
      <c r="R67" s="36" t="s">
        <v>98</v>
      </c>
      <c r="S67" s="36"/>
      <c r="T67" s="36"/>
      <c r="U67" s="36" t="s">
        <v>98</v>
      </c>
      <c r="V67" s="36" t="s">
        <v>98</v>
      </c>
      <c r="W67" s="11"/>
    </row>
    <row r="68" spans="1:23" ht="123" customHeight="1">
      <c r="A68" s="52" t="s">
        <v>61</v>
      </c>
      <c r="B68" s="52" t="s">
        <v>62</v>
      </c>
      <c r="C68" s="55"/>
      <c r="D68" s="60" t="s">
        <v>135</v>
      </c>
      <c r="E68" s="57"/>
      <c r="F68" s="62" t="s">
        <v>63</v>
      </c>
      <c r="G68" s="60" t="s">
        <v>137</v>
      </c>
      <c r="H68" s="60" t="s">
        <v>152</v>
      </c>
      <c r="I68" s="59"/>
      <c r="J68" s="16" t="s">
        <v>136</v>
      </c>
      <c r="K68" s="12" t="s">
        <v>153</v>
      </c>
      <c r="M68" s="137" t="s">
        <v>159</v>
      </c>
      <c r="N68" s="37"/>
      <c r="O68" s="70"/>
      <c r="P68" s="68" t="s">
        <v>12</v>
      </c>
      <c r="Q68" s="73"/>
      <c r="R68" s="76">
        <v>4932.2</v>
      </c>
      <c r="S68" s="76">
        <v>4925.7</v>
      </c>
      <c r="T68" s="76">
        <v>4750.6000000000004</v>
      </c>
      <c r="U68" s="76">
        <v>4750.6000000000004</v>
      </c>
      <c r="V68" s="76">
        <v>4750.6000000000004</v>
      </c>
      <c r="W68" s="52"/>
    </row>
    <row r="69" spans="1:23" ht="23.25" customHeight="1">
      <c r="A69" s="53"/>
      <c r="B69" s="56"/>
      <c r="C69" s="57"/>
      <c r="D69" s="61"/>
      <c r="E69" s="59"/>
      <c r="F69" s="54"/>
      <c r="G69" s="59"/>
      <c r="K69" s="5"/>
      <c r="M69" s="138"/>
      <c r="N69" s="38"/>
      <c r="O69" s="71"/>
      <c r="P69" s="74"/>
      <c r="Q69" s="73"/>
      <c r="R69" s="77"/>
      <c r="S69" s="77"/>
      <c r="T69" s="77"/>
      <c r="U69" s="77"/>
      <c r="V69" s="77"/>
      <c r="W69" s="53"/>
    </row>
    <row r="70" spans="1:23">
      <c r="A70" s="54"/>
      <c r="B70" s="58"/>
      <c r="C70" s="59"/>
      <c r="D70" s="13"/>
      <c r="E70" s="13"/>
      <c r="F70" s="13"/>
      <c r="G70" s="7"/>
      <c r="H70" s="13"/>
      <c r="I70" s="13"/>
      <c r="J70" s="13"/>
      <c r="K70" s="7"/>
      <c r="M70" s="139"/>
      <c r="N70" s="39"/>
      <c r="O70" s="72"/>
      <c r="P70" s="75"/>
      <c r="Q70" s="69"/>
      <c r="R70" s="78"/>
      <c r="S70" s="78"/>
      <c r="T70" s="78"/>
      <c r="U70" s="78"/>
      <c r="V70" s="78"/>
      <c r="W70" s="54"/>
    </row>
    <row r="71" spans="1:23" ht="33.75" customHeight="1">
      <c r="A71" s="52" t="s">
        <v>64</v>
      </c>
      <c r="B71" s="52" t="s">
        <v>65</v>
      </c>
      <c r="C71" s="55"/>
      <c r="D71" s="60" t="s">
        <v>130</v>
      </c>
      <c r="E71" s="57"/>
      <c r="F71" s="62" t="s">
        <v>66</v>
      </c>
      <c r="G71" s="60" t="s">
        <v>131</v>
      </c>
      <c r="H71" s="63" t="s">
        <v>98</v>
      </c>
      <c r="I71" s="64"/>
      <c r="J71" s="64"/>
      <c r="K71" s="57"/>
      <c r="M71" s="99"/>
      <c r="N71" s="70"/>
      <c r="O71" s="70"/>
      <c r="P71" s="68" t="s">
        <v>132</v>
      </c>
      <c r="Q71" s="73"/>
      <c r="R71" s="76">
        <v>0</v>
      </c>
      <c r="S71" s="76">
        <v>0</v>
      </c>
      <c r="T71" s="76">
        <v>0</v>
      </c>
      <c r="U71" s="76">
        <v>0</v>
      </c>
      <c r="V71" s="76">
        <v>0</v>
      </c>
      <c r="W71" s="52"/>
    </row>
    <row r="72" spans="1:23" ht="54.75" customHeight="1">
      <c r="A72" s="53"/>
      <c r="B72" s="56"/>
      <c r="C72" s="57"/>
      <c r="D72" s="61"/>
      <c r="E72" s="59"/>
      <c r="F72" s="54"/>
      <c r="G72" s="59"/>
      <c r="K72" s="5"/>
      <c r="M72" s="100"/>
      <c r="N72" s="71"/>
      <c r="O72" s="71"/>
      <c r="P72" s="74"/>
      <c r="Q72" s="73"/>
      <c r="R72" s="77"/>
      <c r="S72" s="77"/>
      <c r="T72" s="77"/>
      <c r="U72" s="77"/>
      <c r="V72" s="77"/>
      <c r="W72" s="53"/>
    </row>
    <row r="73" spans="1:23" ht="61.5" customHeight="1">
      <c r="A73" s="54"/>
      <c r="B73" s="58"/>
      <c r="C73" s="59"/>
      <c r="D73" s="13"/>
      <c r="E73" s="13"/>
      <c r="F73" s="13"/>
      <c r="G73" s="7"/>
      <c r="H73" s="13"/>
      <c r="I73" s="13"/>
      <c r="J73" s="13"/>
      <c r="K73" s="7"/>
      <c r="M73" s="101"/>
      <c r="N73" s="72"/>
      <c r="O73" s="72"/>
      <c r="P73" s="75"/>
      <c r="Q73" s="69"/>
      <c r="R73" s="78"/>
      <c r="S73" s="78"/>
      <c r="T73" s="78"/>
      <c r="U73" s="78"/>
      <c r="V73" s="78"/>
      <c r="W73" s="54"/>
    </row>
    <row r="74" spans="1:23">
      <c r="A74" s="52" t="s">
        <v>67</v>
      </c>
      <c r="B74" s="52" t="s">
        <v>68</v>
      </c>
      <c r="C74" s="55"/>
      <c r="D74" s="60" t="s">
        <v>130</v>
      </c>
      <c r="E74" s="57"/>
      <c r="F74" s="62" t="s">
        <v>139</v>
      </c>
      <c r="G74" s="60" t="s">
        <v>131</v>
      </c>
      <c r="H74" s="63" t="s">
        <v>98</v>
      </c>
      <c r="I74" s="64"/>
      <c r="J74" s="64"/>
      <c r="K74" s="57"/>
      <c r="M74" s="131" t="s">
        <v>157</v>
      </c>
      <c r="N74" s="70"/>
      <c r="O74" s="70"/>
      <c r="P74" s="68" t="s">
        <v>132</v>
      </c>
      <c r="Q74" s="73"/>
      <c r="R74" s="76">
        <v>75</v>
      </c>
      <c r="S74" s="76">
        <v>75</v>
      </c>
      <c r="T74" s="76">
        <v>40</v>
      </c>
      <c r="U74" s="76">
        <v>40</v>
      </c>
      <c r="V74" s="76">
        <v>40</v>
      </c>
      <c r="W74" s="52"/>
    </row>
    <row r="75" spans="1:23" ht="145.5" customHeight="1">
      <c r="A75" s="53"/>
      <c r="B75" s="56"/>
      <c r="C75" s="57"/>
      <c r="D75" s="61"/>
      <c r="E75" s="59"/>
      <c r="F75" s="54"/>
      <c r="G75" s="59"/>
      <c r="K75" s="5"/>
      <c r="M75" s="132"/>
      <c r="N75" s="71"/>
      <c r="O75" s="71"/>
      <c r="P75" s="74"/>
      <c r="Q75" s="73"/>
      <c r="R75" s="77"/>
      <c r="S75" s="77"/>
      <c r="T75" s="77"/>
      <c r="U75" s="77"/>
      <c r="V75" s="77"/>
      <c r="W75" s="53"/>
    </row>
    <row r="76" spans="1:23" ht="10.5" customHeight="1">
      <c r="A76" s="54"/>
      <c r="B76" s="58"/>
      <c r="C76" s="59"/>
      <c r="D76" s="13"/>
      <c r="E76" s="13"/>
      <c r="F76" s="13"/>
      <c r="G76" s="7"/>
      <c r="H76" s="13"/>
      <c r="I76" s="13"/>
      <c r="J76" s="13"/>
      <c r="K76" s="7"/>
      <c r="M76" s="133"/>
      <c r="N76" s="72"/>
      <c r="O76" s="72"/>
      <c r="P76" s="75"/>
      <c r="Q76" s="69"/>
      <c r="R76" s="78"/>
      <c r="S76" s="78"/>
      <c r="T76" s="78"/>
      <c r="U76" s="78"/>
      <c r="V76" s="78"/>
      <c r="W76" s="54"/>
    </row>
    <row r="77" spans="1:23">
      <c r="A77" s="52" t="s">
        <v>69</v>
      </c>
      <c r="B77" s="52" t="s">
        <v>70</v>
      </c>
      <c r="C77" s="55"/>
      <c r="D77" s="60" t="s">
        <v>130</v>
      </c>
      <c r="E77" s="57"/>
      <c r="F77" s="62" t="s">
        <v>140</v>
      </c>
      <c r="G77" s="60" t="s">
        <v>131</v>
      </c>
      <c r="H77" s="63" t="s">
        <v>98</v>
      </c>
      <c r="I77" s="64"/>
      <c r="J77" s="64"/>
      <c r="K77" s="57"/>
      <c r="M77" s="126"/>
      <c r="N77" s="70"/>
      <c r="O77" s="70"/>
      <c r="P77" s="68" t="s">
        <v>71</v>
      </c>
      <c r="Q77" s="73"/>
      <c r="R77" s="76"/>
      <c r="S77" s="76"/>
      <c r="T77" s="76"/>
      <c r="U77" s="76"/>
      <c r="V77" s="76"/>
      <c r="W77" s="52"/>
    </row>
    <row r="78" spans="1:23" ht="54" customHeight="1">
      <c r="A78" s="53"/>
      <c r="B78" s="56"/>
      <c r="C78" s="57"/>
      <c r="D78" s="61"/>
      <c r="E78" s="59"/>
      <c r="F78" s="54"/>
      <c r="G78" s="59"/>
      <c r="K78" s="5"/>
      <c r="M78" s="127"/>
      <c r="N78" s="71"/>
      <c r="O78" s="71"/>
      <c r="P78" s="74"/>
      <c r="Q78" s="73"/>
      <c r="R78" s="77"/>
      <c r="S78" s="77"/>
      <c r="T78" s="77"/>
      <c r="U78" s="77"/>
      <c r="V78" s="77"/>
      <c r="W78" s="53"/>
    </row>
    <row r="79" spans="1:23" ht="121.5" customHeight="1">
      <c r="A79" s="54"/>
      <c r="B79" s="58"/>
      <c r="C79" s="59"/>
      <c r="D79" s="13"/>
      <c r="E79" s="13"/>
      <c r="F79" s="13"/>
      <c r="G79" s="7"/>
      <c r="H79" s="13"/>
      <c r="I79" s="13"/>
      <c r="J79" s="13"/>
      <c r="K79" s="7"/>
      <c r="M79" s="128"/>
      <c r="N79" s="72"/>
      <c r="O79" s="72"/>
      <c r="P79" s="75"/>
      <c r="Q79" s="69"/>
      <c r="R79" s="78"/>
      <c r="S79" s="78"/>
      <c r="T79" s="78"/>
      <c r="U79" s="78"/>
      <c r="V79" s="78"/>
      <c r="W79" s="54"/>
    </row>
    <row r="80" spans="1:23">
      <c r="A80" s="107" t="s">
        <v>72</v>
      </c>
      <c r="B80" s="107" t="s">
        <v>73</v>
      </c>
      <c r="C80" s="110"/>
      <c r="D80" s="115" t="s">
        <v>127</v>
      </c>
      <c r="E80" s="116"/>
      <c r="F80" s="116"/>
      <c r="G80" s="112"/>
      <c r="H80" s="129" t="s">
        <v>127</v>
      </c>
      <c r="I80" s="130"/>
      <c r="J80" s="130"/>
      <c r="K80" s="110"/>
      <c r="L80" s="28"/>
      <c r="M80" s="123" t="s">
        <v>128</v>
      </c>
      <c r="N80" s="117"/>
      <c r="O80" s="117"/>
      <c r="P80" s="102" t="s">
        <v>128</v>
      </c>
      <c r="Q80" s="103"/>
      <c r="R80" s="96">
        <f>R83</f>
        <v>103.2</v>
      </c>
      <c r="S80" s="96">
        <f>S83</f>
        <v>103.2</v>
      </c>
      <c r="T80" s="96">
        <f>T83</f>
        <v>111.7</v>
      </c>
      <c r="U80" s="96">
        <f>U83</f>
        <v>1</v>
      </c>
      <c r="V80" s="96">
        <f>V83</f>
        <v>1</v>
      </c>
      <c r="W80" s="107"/>
    </row>
    <row r="81" spans="1:23" ht="133.5" customHeight="1">
      <c r="A81" s="108"/>
      <c r="B81" s="111"/>
      <c r="C81" s="112"/>
      <c r="D81" s="116"/>
      <c r="E81" s="116"/>
      <c r="F81" s="116"/>
      <c r="G81" s="112"/>
      <c r="H81" s="28"/>
      <c r="I81" s="28"/>
      <c r="J81" s="28"/>
      <c r="K81" s="29"/>
      <c r="L81" s="28"/>
      <c r="M81" s="124"/>
      <c r="N81" s="118"/>
      <c r="O81" s="118"/>
      <c r="P81" s="104"/>
      <c r="Q81" s="103"/>
      <c r="R81" s="97"/>
      <c r="S81" s="97"/>
      <c r="T81" s="97"/>
      <c r="U81" s="97"/>
      <c r="V81" s="97"/>
      <c r="W81" s="108"/>
    </row>
    <row r="82" spans="1:23" hidden="1">
      <c r="A82" s="109"/>
      <c r="B82" s="113"/>
      <c r="C82" s="114"/>
      <c r="D82" s="31"/>
      <c r="E82" s="31"/>
      <c r="F82" s="31"/>
      <c r="G82" s="30"/>
      <c r="H82" s="31"/>
      <c r="I82" s="31"/>
      <c r="J82" s="31"/>
      <c r="K82" s="30"/>
      <c r="L82" s="28"/>
      <c r="M82" s="125"/>
      <c r="N82" s="119"/>
      <c r="O82" s="119"/>
      <c r="P82" s="105"/>
      <c r="Q82" s="106"/>
      <c r="R82" s="98"/>
      <c r="S82" s="98"/>
      <c r="T82" s="98"/>
      <c r="U82" s="98"/>
      <c r="V82" s="98"/>
      <c r="W82" s="109"/>
    </row>
    <row r="83" spans="1:23">
      <c r="A83" s="52" t="s">
        <v>74</v>
      </c>
      <c r="B83" s="52" t="s">
        <v>75</v>
      </c>
      <c r="C83" s="55"/>
      <c r="D83" s="63" t="s">
        <v>98</v>
      </c>
      <c r="E83" s="64"/>
      <c r="F83" s="64"/>
      <c r="G83" s="57"/>
      <c r="H83" s="85" t="s">
        <v>128</v>
      </c>
      <c r="I83" s="93"/>
      <c r="J83" s="93"/>
      <c r="K83" s="87"/>
      <c r="M83" s="82" t="s">
        <v>128</v>
      </c>
      <c r="N83" s="70"/>
      <c r="O83" s="70"/>
      <c r="P83" s="68" t="s">
        <v>128</v>
      </c>
      <c r="Q83" s="73"/>
      <c r="R83" s="76">
        <f>R87+R90</f>
        <v>103.2</v>
      </c>
      <c r="S83" s="76">
        <f>S87+S90</f>
        <v>103.2</v>
      </c>
      <c r="T83" s="76">
        <f>T87+T90</f>
        <v>111.7</v>
      </c>
      <c r="U83" s="76">
        <f>U87+U90</f>
        <v>1</v>
      </c>
      <c r="V83" s="76">
        <f>V87+V90</f>
        <v>1</v>
      </c>
      <c r="W83" s="52"/>
    </row>
    <row r="84" spans="1:23" ht="27.75" customHeight="1">
      <c r="A84" s="53"/>
      <c r="B84" s="56"/>
      <c r="C84" s="57"/>
      <c r="D84" s="64"/>
      <c r="E84" s="64"/>
      <c r="F84" s="64"/>
      <c r="G84" s="57"/>
      <c r="K84" s="5"/>
      <c r="M84" s="83"/>
      <c r="N84" s="71"/>
      <c r="O84" s="71"/>
      <c r="P84" s="74"/>
      <c r="Q84" s="73"/>
      <c r="R84" s="77"/>
      <c r="S84" s="77"/>
      <c r="T84" s="77"/>
      <c r="U84" s="77"/>
      <c r="V84" s="77"/>
      <c r="W84" s="53"/>
    </row>
    <row r="85" spans="1:23" hidden="1">
      <c r="A85" s="54"/>
      <c r="B85" s="58"/>
      <c r="C85" s="59"/>
      <c r="D85" s="13"/>
      <c r="E85" s="13"/>
      <c r="F85" s="13"/>
      <c r="G85" s="7"/>
      <c r="H85" s="13"/>
      <c r="I85" s="13"/>
      <c r="J85" s="13"/>
      <c r="K85" s="7"/>
      <c r="M85" s="84"/>
      <c r="N85" s="72"/>
      <c r="O85" s="72"/>
      <c r="P85" s="75"/>
      <c r="Q85" s="69"/>
      <c r="R85" s="78"/>
      <c r="S85" s="78"/>
      <c r="T85" s="78"/>
      <c r="U85" s="78"/>
      <c r="V85" s="78"/>
      <c r="W85" s="54"/>
    </row>
    <row r="86" spans="1:23">
      <c r="A86" s="11" t="s">
        <v>129</v>
      </c>
      <c r="B86" s="52" t="s">
        <v>98</v>
      </c>
      <c r="C86" s="65"/>
      <c r="D86" s="66" t="s">
        <v>98</v>
      </c>
      <c r="E86" s="67"/>
      <c r="F86" s="67"/>
      <c r="G86" s="65"/>
      <c r="H86" s="66" t="s">
        <v>98</v>
      </c>
      <c r="I86" s="67"/>
      <c r="J86" s="67"/>
      <c r="K86" s="65"/>
      <c r="M86" s="40"/>
      <c r="N86" s="19"/>
      <c r="O86" s="19"/>
      <c r="P86" s="68" t="s">
        <v>98</v>
      </c>
      <c r="Q86" s="69"/>
      <c r="R86" s="36" t="s">
        <v>98</v>
      </c>
      <c r="S86" s="36"/>
      <c r="T86" s="36"/>
      <c r="U86" s="36" t="s">
        <v>98</v>
      </c>
      <c r="V86" s="36" t="s">
        <v>98</v>
      </c>
      <c r="W86" s="11"/>
    </row>
    <row r="87" spans="1:23">
      <c r="A87" s="52" t="s">
        <v>76</v>
      </c>
      <c r="B87" s="52" t="s">
        <v>77</v>
      </c>
      <c r="C87" s="55"/>
      <c r="D87" s="60" t="s">
        <v>130</v>
      </c>
      <c r="E87" s="57"/>
      <c r="F87" s="62" t="s">
        <v>141</v>
      </c>
      <c r="G87" s="60" t="s">
        <v>131</v>
      </c>
      <c r="H87" s="63" t="s">
        <v>98</v>
      </c>
      <c r="I87" s="64"/>
      <c r="J87" s="64"/>
      <c r="K87" s="57"/>
      <c r="M87" s="99"/>
      <c r="N87" s="70"/>
      <c r="O87" s="70"/>
      <c r="P87" s="68" t="s">
        <v>13</v>
      </c>
      <c r="Q87" s="73"/>
      <c r="R87" s="76">
        <v>102.2</v>
      </c>
      <c r="S87" s="76">
        <v>102.2</v>
      </c>
      <c r="T87" s="76">
        <v>110.7</v>
      </c>
      <c r="U87" s="76">
        <v>0</v>
      </c>
      <c r="V87" s="76">
        <v>0</v>
      </c>
      <c r="W87" s="52"/>
    </row>
    <row r="88" spans="1:23" ht="51" customHeight="1">
      <c r="A88" s="53"/>
      <c r="B88" s="56"/>
      <c r="C88" s="57"/>
      <c r="D88" s="61"/>
      <c r="E88" s="59"/>
      <c r="F88" s="54"/>
      <c r="G88" s="59"/>
      <c r="K88" s="5"/>
      <c r="M88" s="100"/>
      <c r="N88" s="71"/>
      <c r="O88" s="71"/>
      <c r="P88" s="74"/>
      <c r="Q88" s="73"/>
      <c r="R88" s="77"/>
      <c r="S88" s="77"/>
      <c r="T88" s="77"/>
      <c r="U88" s="77"/>
      <c r="V88" s="77"/>
      <c r="W88" s="53"/>
    </row>
    <row r="89" spans="1:23" ht="81" customHeight="1">
      <c r="A89" s="54"/>
      <c r="B89" s="58"/>
      <c r="C89" s="59"/>
      <c r="D89" s="60" t="s">
        <v>14</v>
      </c>
      <c r="E89" s="59"/>
      <c r="F89" s="15" t="s">
        <v>136</v>
      </c>
      <c r="G89" s="14" t="s">
        <v>15</v>
      </c>
      <c r="H89" s="22"/>
      <c r="I89" s="22"/>
      <c r="J89" s="22"/>
      <c r="K89" s="5"/>
      <c r="M89" s="101"/>
      <c r="N89" s="72"/>
      <c r="O89" s="72"/>
      <c r="P89" s="75"/>
      <c r="Q89" s="69"/>
      <c r="R89" s="78"/>
      <c r="S89" s="78"/>
      <c r="T89" s="78"/>
      <c r="U89" s="78"/>
      <c r="V89" s="78"/>
      <c r="W89" s="54"/>
    </row>
    <row r="90" spans="1:23" ht="26.45" customHeight="1">
      <c r="A90" s="52" t="s">
        <v>78</v>
      </c>
      <c r="B90" s="52" t="s">
        <v>79</v>
      </c>
      <c r="C90" s="55"/>
      <c r="D90" s="60" t="s">
        <v>130</v>
      </c>
      <c r="E90" s="57"/>
      <c r="F90" s="62" t="s">
        <v>80</v>
      </c>
      <c r="G90" s="94" t="s">
        <v>131</v>
      </c>
      <c r="H90" s="95" t="s">
        <v>142</v>
      </c>
      <c r="I90" s="95"/>
      <c r="J90" s="95" t="s">
        <v>136</v>
      </c>
      <c r="K90" s="95" t="s">
        <v>143</v>
      </c>
      <c r="M90" s="99"/>
      <c r="N90" s="70"/>
      <c r="O90" s="70"/>
      <c r="P90" s="68" t="s">
        <v>156</v>
      </c>
      <c r="Q90" s="73"/>
      <c r="R90" s="76">
        <v>1</v>
      </c>
      <c r="S90" s="76">
        <v>1</v>
      </c>
      <c r="T90" s="76">
        <v>1</v>
      </c>
      <c r="U90" s="76">
        <v>1</v>
      </c>
      <c r="V90" s="76">
        <v>1</v>
      </c>
      <c r="W90" s="52"/>
    </row>
    <row r="91" spans="1:23" ht="41.25" customHeight="1">
      <c r="A91" s="53"/>
      <c r="B91" s="56"/>
      <c r="C91" s="57"/>
      <c r="D91" s="61"/>
      <c r="E91" s="59"/>
      <c r="F91" s="54"/>
      <c r="G91" s="61"/>
      <c r="H91" s="95"/>
      <c r="I91" s="95"/>
      <c r="J91" s="95"/>
      <c r="K91" s="95"/>
      <c r="M91" s="100"/>
      <c r="N91" s="71"/>
      <c r="O91" s="71"/>
      <c r="P91" s="74"/>
      <c r="Q91" s="73"/>
      <c r="R91" s="77"/>
      <c r="S91" s="77"/>
      <c r="T91" s="77"/>
      <c r="U91" s="77"/>
      <c r="V91" s="77"/>
      <c r="W91" s="53"/>
    </row>
    <row r="92" spans="1:23" ht="136.5" customHeight="1">
      <c r="A92" s="54"/>
      <c r="B92" s="58"/>
      <c r="C92" s="59"/>
      <c r="D92" s="13"/>
      <c r="E92" s="13"/>
      <c r="F92" s="13"/>
      <c r="G92" s="13"/>
      <c r="H92" s="95"/>
      <c r="I92" s="95"/>
      <c r="J92" s="95"/>
      <c r="K92" s="95"/>
      <c r="M92" s="101"/>
      <c r="N92" s="72"/>
      <c r="O92" s="72"/>
      <c r="P92" s="75"/>
      <c r="Q92" s="69"/>
      <c r="R92" s="78"/>
      <c r="S92" s="78"/>
      <c r="T92" s="78"/>
      <c r="U92" s="78"/>
      <c r="V92" s="78"/>
      <c r="W92" s="54"/>
    </row>
    <row r="93" spans="1:23">
      <c r="A93" s="107" t="s">
        <v>81</v>
      </c>
      <c r="B93" s="107" t="s">
        <v>82</v>
      </c>
      <c r="C93" s="110"/>
      <c r="D93" s="115" t="s">
        <v>127</v>
      </c>
      <c r="E93" s="116"/>
      <c r="F93" s="116"/>
      <c r="G93" s="112"/>
      <c r="H93" s="115" t="s">
        <v>127</v>
      </c>
      <c r="I93" s="116"/>
      <c r="J93" s="116"/>
      <c r="K93" s="112"/>
      <c r="L93" s="28"/>
      <c r="M93" s="123" t="s">
        <v>128</v>
      </c>
      <c r="N93" s="117"/>
      <c r="O93" s="117"/>
      <c r="P93" s="102" t="s">
        <v>128</v>
      </c>
      <c r="Q93" s="103"/>
      <c r="R93" s="96">
        <f>R96</f>
        <v>787.5</v>
      </c>
      <c r="S93" s="96">
        <f>S96</f>
        <v>787.5</v>
      </c>
      <c r="T93" s="96">
        <f>T96</f>
        <v>356.1</v>
      </c>
      <c r="U93" s="96">
        <f>U96</f>
        <v>356.1</v>
      </c>
      <c r="V93" s="96">
        <f>V96</f>
        <v>356.1</v>
      </c>
      <c r="W93" s="107"/>
    </row>
    <row r="94" spans="1:23">
      <c r="A94" s="108"/>
      <c r="B94" s="111"/>
      <c r="C94" s="112"/>
      <c r="D94" s="116"/>
      <c r="E94" s="116"/>
      <c r="F94" s="116"/>
      <c r="G94" s="112"/>
      <c r="H94" s="28"/>
      <c r="I94" s="28"/>
      <c r="J94" s="28"/>
      <c r="K94" s="29"/>
      <c r="L94" s="28"/>
      <c r="M94" s="124"/>
      <c r="N94" s="118"/>
      <c r="O94" s="118"/>
      <c r="P94" s="104"/>
      <c r="Q94" s="103"/>
      <c r="R94" s="97"/>
      <c r="S94" s="97"/>
      <c r="T94" s="97"/>
      <c r="U94" s="97"/>
      <c r="V94" s="97"/>
      <c r="W94" s="108"/>
    </row>
    <row r="95" spans="1:23" ht="93.75" customHeight="1">
      <c r="A95" s="109"/>
      <c r="B95" s="113"/>
      <c r="C95" s="114"/>
      <c r="D95" s="31"/>
      <c r="E95" s="31"/>
      <c r="F95" s="31"/>
      <c r="G95" s="30"/>
      <c r="H95" s="31"/>
      <c r="I95" s="31"/>
      <c r="J95" s="31"/>
      <c r="K95" s="30"/>
      <c r="L95" s="28"/>
      <c r="M95" s="125"/>
      <c r="N95" s="119"/>
      <c r="O95" s="119"/>
      <c r="P95" s="105"/>
      <c r="Q95" s="106"/>
      <c r="R95" s="98"/>
      <c r="S95" s="98"/>
      <c r="T95" s="98"/>
      <c r="U95" s="98"/>
      <c r="V95" s="98"/>
      <c r="W95" s="109"/>
    </row>
    <row r="96" spans="1:23">
      <c r="A96" s="52" t="s">
        <v>83</v>
      </c>
      <c r="B96" s="52" t="s">
        <v>84</v>
      </c>
      <c r="C96" s="55"/>
      <c r="D96" s="63" t="s">
        <v>98</v>
      </c>
      <c r="E96" s="64"/>
      <c r="F96" s="64"/>
      <c r="G96" s="57"/>
      <c r="H96" s="120" t="s">
        <v>127</v>
      </c>
      <c r="I96" s="121"/>
      <c r="J96" s="121"/>
      <c r="K96" s="122"/>
      <c r="L96" s="44"/>
      <c r="M96" s="82" t="s">
        <v>128</v>
      </c>
      <c r="N96" s="70"/>
      <c r="O96" s="70"/>
      <c r="P96" s="68" t="s">
        <v>128</v>
      </c>
      <c r="Q96" s="73"/>
      <c r="R96" s="76">
        <f>R99+R106</f>
        <v>787.5</v>
      </c>
      <c r="S96" s="76">
        <f>S99+S106</f>
        <v>787.5</v>
      </c>
      <c r="T96" s="76">
        <f>T99+T106</f>
        <v>356.1</v>
      </c>
      <c r="U96" s="76">
        <f>U99+U106</f>
        <v>356.1</v>
      </c>
      <c r="V96" s="76">
        <f>V99+V106</f>
        <v>356.1</v>
      </c>
      <c r="W96" s="52"/>
    </row>
    <row r="97" spans="1:23">
      <c r="A97" s="53"/>
      <c r="B97" s="56"/>
      <c r="C97" s="57"/>
      <c r="D97" s="64"/>
      <c r="E97" s="64"/>
      <c r="F97" s="64"/>
      <c r="G97" s="57"/>
      <c r="H97" s="44"/>
      <c r="I97" s="44"/>
      <c r="J97" s="44"/>
      <c r="K97" s="45"/>
      <c r="L97" s="44"/>
      <c r="M97" s="83"/>
      <c r="N97" s="71"/>
      <c r="O97" s="71"/>
      <c r="P97" s="74"/>
      <c r="Q97" s="73"/>
      <c r="R97" s="77"/>
      <c r="S97" s="77"/>
      <c r="T97" s="77"/>
      <c r="U97" s="77"/>
      <c r="V97" s="77"/>
      <c r="W97" s="53"/>
    </row>
    <row r="98" spans="1:23">
      <c r="A98" s="54"/>
      <c r="B98" s="58"/>
      <c r="C98" s="59"/>
      <c r="D98" s="13"/>
      <c r="E98" s="13"/>
      <c r="F98" s="13"/>
      <c r="G98" s="7"/>
      <c r="H98" s="46"/>
      <c r="I98" s="46"/>
      <c r="J98" s="46"/>
      <c r="K98" s="47"/>
      <c r="L98" s="44"/>
      <c r="M98" s="84"/>
      <c r="N98" s="72"/>
      <c r="O98" s="72"/>
      <c r="P98" s="75"/>
      <c r="Q98" s="69"/>
      <c r="R98" s="78"/>
      <c r="S98" s="78"/>
      <c r="T98" s="78"/>
      <c r="U98" s="78"/>
      <c r="V98" s="78"/>
      <c r="W98" s="54"/>
    </row>
    <row r="99" spans="1:23">
      <c r="A99" s="52" t="s">
        <v>85</v>
      </c>
      <c r="B99" s="52" t="s">
        <v>86</v>
      </c>
      <c r="C99" s="55"/>
      <c r="D99" s="63" t="s">
        <v>98</v>
      </c>
      <c r="E99" s="64"/>
      <c r="F99" s="64"/>
      <c r="G99" s="57"/>
      <c r="H99" s="120" t="s">
        <v>127</v>
      </c>
      <c r="I99" s="121"/>
      <c r="J99" s="121"/>
      <c r="K99" s="122"/>
      <c r="L99" s="44"/>
      <c r="M99" s="82" t="s">
        <v>128</v>
      </c>
      <c r="N99" s="70"/>
      <c r="O99" s="70"/>
      <c r="P99" s="68" t="s">
        <v>128</v>
      </c>
      <c r="Q99" s="73"/>
      <c r="R99" s="76">
        <f>R103</f>
        <v>431.4</v>
      </c>
      <c r="S99" s="76">
        <f>S103</f>
        <v>431.4</v>
      </c>
      <c r="T99" s="76">
        <f>T103</f>
        <v>0</v>
      </c>
      <c r="U99" s="76">
        <f>U103</f>
        <v>0</v>
      </c>
      <c r="V99" s="76">
        <f>V103</f>
        <v>0</v>
      </c>
      <c r="W99" s="52"/>
    </row>
    <row r="100" spans="1:23">
      <c r="A100" s="53"/>
      <c r="B100" s="56"/>
      <c r="C100" s="57"/>
      <c r="D100" s="64"/>
      <c r="E100" s="64"/>
      <c r="F100" s="64"/>
      <c r="G100" s="57"/>
      <c r="H100" s="44"/>
      <c r="I100" s="44"/>
      <c r="J100" s="44"/>
      <c r="K100" s="45"/>
      <c r="L100" s="44"/>
      <c r="M100" s="83"/>
      <c r="N100" s="71"/>
      <c r="O100" s="71"/>
      <c r="P100" s="74"/>
      <c r="Q100" s="73"/>
      <c r="R100" s="77"/>
      <c r="S100" s="77"/>
      <c r="T100" s="77"/>
      <c r="U100" s="77"/>
      <c r="V100" s="77"/>
      <c r="W100" s="53"/>
    </row>
    <row r="101" spans="1:23" ht="18" customHeight="1">
      <c r="A101" s="54"/>
      <c r="B101" s="58"/>
      <c r="C101" s="59"/>
      <c r="D101" s="13"/>
      <c r="E101" s="13"/>
      <c r="F101" s="13"/>
      <c r="G101" s="7"/>
      <c r="H101" s="46"/>
      <c r="I101" s="46"/>
      <c r="J101" s="46"/>
      <c r="K101" s="47"/>
      <c r="L101" s="44"/>
      <c r="M101" s="84"/>
      <c r="N101" s="72"/>
      <c r="O101" s="72"/>
      <c r="P101" s="75"/>
      <c r="Q101" s="69"/>
      <c r="R101" s="78"/>
      <c r="S101" s="78"/>
      <c r="T101" s="78"/>
      <c r="U101" s="78"/>
      <c r="V101" s="78"/>
      <c r="W101" s="54"/>
    </row>
    <row r="102" spans="1:23">
      <c r="A102" s="11" t="s">
        <v>129</v>
      </c>
      <c r="B102" s="52" t="s">
        <v>98</v>
      </c>
      <c r="C102" s="65"/>
      <c r="D102" s="66" t="s">
        <v>98</v>
      </c>
      <c r="E102" s="67"/>
      <c r="F102" s="67"/>
      <c r="G102" s="65"/>
      <c r="H102" s="66" t="s">
        <v>98</v>
      </c>
      <c r="I102" s="67"/>
      <c r="J102" s="67"/>
      <c r="K102" s="65"/>
      <c r="M102" s="40"/>
      <c r="N102" s="19"/>
      <c r="O102" s="19"/>
      <c r="P102" s="68" t="s">
        <v>98</v>
      </c>
      <c r="Q102" s="69"/>
      <c r="R102" s="36" t="s">
        <v>98</v>
      </c>
      <c r="S102" s="36"/>
      <c r="T102" s="36"/>
      <c r="U102" s="36" t="s">
        <v>98</v>
      </c>
      <c r="V102" s="36" t="s">
        <v>98</v>
      </c>
      <c r="W102" s="11"/>
    </row>
    <row r="103" spans="1:23" ht="15" customHeight="1">
      <c r="A103" s="52" t="s">
        <v>87</v>
      </c>
      <c r="B103" s="52" t="s">
        <v>88</v>
      </c>
      <c r="C103" s="55"/>
      <c r="D103" s="60" t="s">
        <v>130</v>
      </c>
      <c r="E103" s="57"/>
      <c r="F103" s="62" t="s">
        <v>89</v>
      </c>
      <c r="G103" s="60" t="s">
        <v>131</v>
      </c>
      <c r="H103" s="63" t="s">
        <v>98</v>
      </c>
      <c r="I103" s="64"/>
      <c r="J103" s="64"/>
      <c r="K103" s="57"/>
      <c r="M103" s="79" t="s">
        <v>158</v>
      </c>
      <c r="N103" s="70"/>
      <c r="O103" s="70"/>
      <c r="P103" s="68" t="s">
        <v>2</v>
      </c>
      <c r="Q103" s="73"/>
      <c r="R103" s="76">
        <v>431.4</v>
      </c>
      <c r="S103" s="76">
        <v>431.4</v>
      </c>
      <c r="T103" s="76">
        <v>0</v>
      </c>
      <c r="U103" s="76">
        <v>0</v>
      </c>
      <c r="V103" s="76">
        <v>0</v>
      </c>
      <c r="W103" s="52"/>
    </row>
    <row r="104" spans="1:23" ht="27.75" customHeight="1">
      <c r="A104" s="53"/>
      <c r="B104" s="56"/>
      <c r="C104" s="57"/>
      <c r="D104" s="61"/>
      <c r="E104" s="59"/>
      <c r="F104" s="54"/>
      <c r="G104" s="59"/>
      <c r="K104" s="5"/>
      <c r="M104" s="80"/>
      <c r="N104" s="71"/>
      <c r="O104" s="71"/>
      <c r="P104" s="74"/>
      <c r="Q104" s="73"/>
      <c r="R104" s="77"/>
      <c r="S104" s="77"/>
      <c r="T104" s="77"/>
      <c r="U104" s="77"/>
      <c r="V104" s="77"/>
      <c r="W104" s="53"/>
    </row>
    <row r="105" spans="1:23" ht="165" customHeight="1">
      <c r="A105" s="54"/>
      <c r="B105" s="58"/>
      <c r="C105" s="59"/>
      <c r="D105" s="13"/>
      <c r="E105" s="13"/>
      <c r="F105" s="13"/>
      <c r="G105" s="7"/>
      <c r="H105" s="13"/>
      <c r="I105" s="13"/>
      <c r="J105" s="13"/>
      <c r="K105" s="7"/>
      <c r="M105" s="81"/>
      <c r="N105" s="72"/>
      <c r="O105" s="72"/>
      <c r="P105" s="75"/>
      <c r="Q105" s="69"/>
      <c r="R105" s="78"/>
      <c r="S105" s="78"/>
      <c r="T105" s="78"/>
      <c r="U105" s="78"/>
      <c r="V105" s="78"/>
      <c r="W105" s="54"/>
    </row>
    <row r="106" spans="1:23">
      <c r="A106" s="52" t="s">
        <v>90</v>
      </c>
      <c r="B106" s="52" t="s">
        <v>91</v>
      </c>
      <c r="C106" s="55"/>
      <c r="D106" s="85" t="s">
        <v>128</v>
      </c>
      <c r="E106" s="86"/>
      <c r="F106" s="86"/>
      <c r="G106" s="87"/>
      <c r="H106" s="85" t="s">
        <v>128</v>
      </c>
      <c r="I106" s="93"/>
      <c r="J106" s="93"/>
      <c r="K106" s="87"/>
      <c r="M106" s="82" t="s">
        <v>128</v>
      </c>
      <c r="N106" s="70"/>
      <c r="O106" s="70"/>
      <c r="P106" s="68" t="s">
        <v>128</v>
      </c>
      <c r="Q106" s="73"/>
      <c r="R106" s="76">
        <f>R109</f>
        <v>356.1</v>
      </c>
      <c r="S106" s="76">
        <f>S109</f>
        <v>356.1</v>
      </c>
      <c r="T106" s="76">
        <f>T109</f>
        <v>356.1</v>
      </c>
      <c r="U106" s="76">
        <f>U109</f>
        <v>356.1</v>
      </c>
      <c r="V106" s="76">
        <f>V109</f>
        <v>356.1</v>
      </c>
      <c r="W106" s="52"/>
    </row>
    <row r="107" spans="1:23" ht="13.5" customHeight="1">
      <c r="A107" s="53"/>
      <c r="B107" s="56"/>
      <c r="C107" s="57"/>
      <c r="D107" s="88"/>
      <c r="E107" s="89"/>
      <c r="F107" s="89"/>
      <c r="G107" s="90"/>
      <c r="K107" s="5"/>
      <c r="M107" s="83"/>
      <c r="N107" s="71"/>
      <c r="O107" s="71"/>
      <c r="P107" s="74"/>
      <c r="Q107" s="73"/>
      <c r="R107" s="77"/>
      <c r="S107" s="77"/>
      <c r="T107" s="77"/>
      <c r="U107" s="77"/>
      <c r="V107" s="77"/>
      <c r="W107" s="53"/>
    </row>
    <row r="108" spans="1:23" hidden="1">
      <c r="A108" s="54"/>
      <c r="B108" s="58"/>
      <c r="C108" s="59"/>
      <c r="D108" s="13"/>
      <c r="E108" s="13"/>
      <c r="F108" s="13"/>
      <c r="G108" s="7"/>
      <c r="H108" s="13"/>
      <c r="I108" s="13"/>
      <c r="J108" s="13"/>
      <c r="K108" s="7"/>
      <c r="M108" s="84"/>
      <c r="N108" s="72"/>
      <c r="O108" s="72"/>
      <c r="P108" s="75"/>
      <c r="Q108" s="69"/>
      <c r="R108" s="78"/>
      <c r="S108" s="78"/>
      <c r="T108" s="78"/>
      <c r="U108" s="78"/>
      <c r="V108" s="78"/>
      <c r="W108" s="54"/>
    </row>
    <row r="109" spans="1:23">
      <c r="A109" s="52" t="s">
        <v>92</v>
      </c>
      <c r="B109" s="52" t="s">
        <v>93</v>
      </c>
      <c r="C109" s="55"/>
      <c r="D109" s="85" t="s">
        <v>128</v>
      </c>
      <c r="E109" s="86"/>
      <c r="F109" s="86"/>
      <c r="G109" s="87"/>
      <c r="H109" s="85" t="s">
        <v>128</v>
      </c>
      <c r="I109" s="91"/>
      <c r="J109" s="91"/>
      <c r="K109" s="92"/>
      <c r="M109" s="82" t="s">
        <v>128</v>
      </c>
      <c r="N109" s="70"/>
      <c r="O109" s="70"/>
      <c r="P109" s="68" t="s">
        <v>128</v>
      </c>
      <c r="Q109" s="73"/>
      <c r="R109" s="76">
        <f>R113+R116</f>
        <v>356.1</v>
      </c>
      <c r="S109" s="76">
        <f>S113+S116</f>
        <v>356.1</v>
      </c>
      <c r="T109" s="76">
        <f>T113+T116</f>
        <v>356.1</v>
      </c>
      <c r="U109" s="76">
        <f>U113+U116</f>
        <v>356.1</v>
      </c>
      <c r="V109" s="76">
        <f>V113+V116</f>
        <v>356.1</v>
      </c>
      <c r="W109" s="52"/>
    </row>
    <row r="110" spans="1:23" ht="70.5" customHeight="1">
      <c r="A110" s="53"/>
      <c r="B110" s="56"/>
      <c r="C110" s="57"/>
      <c r="D110" s="88"/>
      <c r="E110" s="89"/>
      <c r="F110" s="89"/>
      <c r="G110" s="90"/>
      <c r="K110" s="5"/>
      <c r="M110" s="83"/>
      <c r="N110" s="71"/>
      <c r="O110" s="71"/>
      <c r="P110" s="74"/>
      <c r="Q110" s="73"/>
      <c r="R110" s="77"/>
      <c r="S110" s="77"/>
      <c r="T110" s="77"/>
      <c r="U110" s="77"/>
      <c r="V110" s="77"/>
      <c r="W110" s="53"/>
    </row>
    <row r="111" spans="1:23" ht="12" customHeight="1">
      <c r="A111" s="54"/>
      <c r="B111" s="58"/>
      <c r="C111" s="59"/>
      <c r="D111" s="13"/>
      <c r="E111" s="13"/>
      <c r="F111" s="13"/>
      <c r="G111" s="7"/>
      <c r="H111" s="13"/>
      <c r="I111" s="13"/>
      <c r="J111" s="13"/>
      <c r="K111" s="7"/>
      <c r="M111" s="84"/>
      <c r="N111" s="72"/>
      <c r="O111" s="72"/>
      <c r="P111" s="75"/>
      <c r="Q111" s="69"/>
      <c r="R111" s="78"/>
      <c r="S111" s="78"/>
      <c r="T111" s="78"/>
      <c r="U111" s="78"/>
      <c r="V111" s="78"/>
      <c r="W111" s="54"/>
    </row>
    <row r="112" spans="1:23">
      <c r="A112" s="11" t="s">
        <v>129</v>
      </c>
      <c r="B112" s="52" t="s">
        <v>98</v>
      </c>
      <c r="C112" s="65"/>
      <c r="D112" s="66" t="s">
        <v>98</v>
      </c>
      <c r="E112" s="67"/>
      <c r="F112" s="67"/>
      <c r="G112" s="65"/>
      <c r="H112" s="66" t="s">
        <v>98</v>
      </c>
      <c r="I112" s="67"/>
      <c r="J112" s="67"/>
      <c r="K112" s="65"/>
      <c r="M112" s="48"/>
      <c r="N112" s="19"/>
      <c r="O112" s="19"/>
      <c r="P112" s="68" t="s">
        <v>98</v>
      </c>
      <c r="Q112" s="69"/>
      <c r="R112" s="36" t="s">
        <v>98</v>
      </c>
      <c r="S112" s="36"/>
      <c r="T112" s="36"/>
      <c r="U112" s="36" t="s">
        <v>98</v>
      </c>
      <c r="V112" s="36" t="s">
        <v>98</v>
      </c>
      <c r="W112" s="11"/>
    </row>
    <row r="113" spans="1:23">
      <c r="A113" s="52" t="s">
        <v>94</v>
      </c>
      <c r="B113" s="52" t="s">
        <v>95</v>
      </c>
      <c r="C113" s="55"/>
      <c r="D113" s="60" t="s">
        <v>130</v>
      </c>
      <c r="E113" s="57"/>
      <c r="F113" s="62" t="s">
        <v>16</v>
      </c>
      <c r="G113" s="60" t="s">
        <v>131</v>
      </c>
      <c r="H113" s="63" t="s">
        <v>98</v>
      </c>
      <c r="I113" s="64"/>
      <c r="J113" s="64"/>
      <c r="K113" s="57"/>
      <c r="M113" s="79" t="s">
        <v>158</v>
      </c>
      <c r="N113" s="70"/>
      <c r="O113" s="70"/>
      <c r="P113" s="68" t="s">
        <v>151</v>
      </c>
      <c r="Q113" s="73"/>
      <c r="R113" s="76">
        <v>167.8</v>
      </c>
      <c r="S113" s="76">
        <v>167.8</v>
      </c>
      <c r="T113" s="76">
        <v>167.8</v>
      </c>
      <c r="U113" s="76">
        <v>167.8</v>
      </c>
      <c r="V113" s="76">
        <v>167.8</v>
      </c>
      <c r="W113" s="52"/>
    </row>
    <row r="114" spans="1:23" ht="54.75" customHeight="1">
      <c r="A114" s="53"/>
      <c r="B114" s="56"/>
      <c r="C114" s="57"/>
      <c r="D114" s="61"/>
      <c r="E114" s="59"/>
      <c r="F114" s="54"/>
      <c r="G114" s="59"/>
      <c r="K114" s="5"/>
      <c r="M114" s="80"/>
      <c r="N114" s="71"/>
      <c r="O114" s="71"/>
      <c r="P114" s="74"/>
      <c r="Q114" s="73"/>
      <c r="R114" s="77"/>
      <c r="S114" s="77"/>
      <c r="T114" s="77"/>
      <c r="U114" s="77"/>
      <c r="V114" s="77"/>
      <c r="W114" s="53"/>
    </row>
    <row r="115" spans="1:23" ht="135.75" customHeight="1">
      <c r="A115" s="54"/>
      <c r="B115" s="58"/>
      <c r="C115" s="59"/>
      <c r="D115" s="13"/>
      <c r="E115" s="13"/>
      <c r="F115" s="13"/>
      <c r="G115" s="7"/>
      <c r="H115" s="13"/>
      <c r="I115" s="13"/>
      <c r="J115" s="13"/>
      <c r="K115" s="7"/>
      <c r="M115" s="81"/>
      <c r="N115" s="72"/>
      <c r="O115" s="72"/>
      <c r="P115" s="75"/>
      <c r="Q115" s="69"/>
      <c r="R115" s="78"/>
      <c r="S115" s="78"/>
      <c r="T115" s="78"/>
      <c r="U115" s="78"/>
      <c r="V115" s="78"/>
      <c r="W115" s="54"/>
    </row>
    <row r="116" spans="1:23">
      <c r="A116" s="52" t="s">
        <v>96</v>
      </c>
      <c r="B116" s="52" t="s">
        <v>97</v>
      </c>
      <c r="C116" s="55"/>
      <c r="D116" s="60" t="s">
        <v>130</v>
      </c>
      <c r="E116" s="57"/>
      <c r="F116" s="62" t="s">
        <v>16</v>
      </c>
      <c r="G116" s="60" t="s">
        <v>131</v>
      </c>
      <c r="H116" s="63" t="s">
        <v>98</v>
      </c>
      <c r="I116" s="64"/>
      <c r="J116" s="64"/>
      <c r="K116" s="57"/>
      <c r="M116" s="79" t="s">
        <v>158</v>
      </c>
      <c r="N116" s="70"/>
      <c r="O116" s="70"/>
      <c r="P116" s="68" t="s">
        <v>0</v>
      </c>
      <c r="Q116" s="73"/>
      <c r="R116" s="76">
        <v>188.3</v>
      </c>
      <c r="S116" s="76">
        <v>188.3</v>
      </c>
      <c r="T116" s="76">
        <v>188.3</v>
      </c>
      <c r="U116" s="76">
        <v>188.3</v>
      </c>
      <c r="V116" s="76">
        <v>188.3</v>
      </c>
      <c r="W116" s="52"/>
    </row>
    <row r="117" spans="1:23" ht="54.75" customHeight="1">
      <c r="A117" s="53"/>
      <c r="B117" s="56"/>
      <c r="C117" s="57"/>
      <c r="D117" s="61"/>
      <c r="E117" s="59"/>
      <c r="F117" s="54"/>
      <c r="G117" s="59"/>
      <c r="K117" s="5"/>
      <c r="M117" s="80"/>
      <c r="N117" s="71"/>
      <c r="O117" s="71"/>
      <c r="P117" s="74"/>
      <c r="Q117" s="73"/>
      <c r="R117" s="77"/>
      <c r="S117" s="77"/>
      <c r="T117" s="77"/>
      <c r="U117" s="77"/>
      <c r="V117" s="77"/>
      <c r="W117" s="53"/>
    </row>
    <row r="118" spans="1:23" ht="134.25" customHeight="1">
      <c r="A118" s="54"/>
      <c r="B118" s="58"/>
      <c r="C118" s="59"/>
      <c r="D118" s="13"/>
      <c r="E118" s="13"/>
      <c r="F118" s="13"/>
      <c r="G118" s="7"/>
      <c r="H118" s="13"/>
      <c r="I118" s="13"/>
      <c r="J118" s="13"/>
      <c r="K118" s="7"/>
      <c r="M118" s="81"/>
      <c r="N118" s="72"/>
      <c r="O118" s="72"/>
      <c r="P118" s="75"/>
      <c r="Q118" s="69"/>
      <c r="R118" s="78"/>
      <c r="S118" s="78"/>
      <c r="T118" s="78"/>
      <c r="U118" s="78"/>
      <c r="V118" s="78"/>
      <c r="W118" s="54"/>
    </row>
    <row r="119" spans="1:23" ht="409.6" hidden="1" customHeight="1"/>
    <row r="120" spans="1:23" ht="29.25" customHeight="1"/>
    <row r="121" spans="1:23">
      <c r="A121" s="51" t="s">
        <v>167</v>
      </c>
      <c r="B121" s="51"/>
      <c r="C121" s="51"/>
      <c r="D121" s="51"/>
      <c r="E121" s="51"/>
      <c r="F121" s="51"/>
      <c r="G121" s="51"/>
      <c r="H121" s="51"/>
      <c r="I121" s="51"/>
      <c r="J121" s="51"/>
      <c r="K121" s="49"/>
      <c r="L121" s="49"/>
      <c r="M121" s="49"/>
    </row>
    <row r="122" spans="1:23" ht="24" customHeight="1"/>
    <row r="123" spans="1:23">
      <c r="A123" s="51" t="s">
        <v>155</v>
      </c>
      <c r="B123" s="51"/>
      <c r="C123" s="51"/>
      <c r="D123" s="51"/>
      <c r="E123" s="51"/>
      <c r="F123" s="51"/>
      <c r="G123" s="51"/>
      <c r="H123" s="51"/>
      <c r="I123" s="51"/>
      <c r="J123" s="51"/>
      <c r="K123" s="51"/>
      <c r="L123" s="51"/>
      <c r="M123" s="51"/>
      <c r="O123" s="43"/>
    </row>
  </sheetData>
  <mergeCells count="571">
    <mergeCell ref="A121:J121"/>
    <mergeCell ref="N46:N48"/>
    <mergeCell ref="O43:O45"/>
    <mergeCell ref="O46:O48"/>
    <mergeCell ref="W22:W24"/>
    <mergeCell ref="U22:U24"/>
    <mergeCell ref="T12:T14"/>
    <mergeCell ref="U12:U14"/>
    <mergeCell ref="V12:V14"/>
    <mergeCell ref="V15:V17"/>
    <mergeCell ref="N12:Q14"/>
    <mergeCell ref="N15:Q17"/>
    <mergeCell ref="N22:N24"/>
    <mergeCell ref="N25:N27"/>
    <mergeCell ref="V28:V30"/>
    <mergeCell ref="U31:U33"/>
    <mergeCell ref="V31:V33"/>
    <mergeCell ref="W31:W33"/>
    <mergeCell ref="W19:W21"/>
    <mergeCell ref="T15:T17"/>
    <mergeCell ref="U15:U17"/>
    <mergeCell ref="V22:V24"/>
    <mergeCell ref="U25:U27"/>
    <mergeCell ref="V25:V27"/>
    <mergeCell ref="W25:W27"/>
    <mergeCell ref="M46:M48"/>
    <mergeCell ref="M58:M60"/>
    <mergeCell ref="M64:M66"/>
    <mergeCell ref="B11:C11"/>
    <mergeCell ref="M12:M14"/>
    <mergeCell ref="S15:S17"/>
    <mergeCell ref="S19:S21"/>
    <mergeCell ref="R12:R14"/>
    <mergeCell ref="S12:S14"/>
    <mergeCell ref="R15:R17"/>
    <mergeCell ref="M15:M17"/>
    <mergeCell ref="D11:E11"/>
    <mergeCell ref="H11:I11"/>
    <mergeCell ref="O55:O57"/>
    <mergeCell ref="O58:O60"/>
    <mergeCell ref="O61:O63"/>
    <mergeCell ref="O64:O66"/>
    <mergeCell ref="S43:S45"/>
    <mergeCell ref="S46:S48"/>
    <mergeCell ref="P52:Q54"/>
    <mergeCell ref="R52:R54"/>
    <mergeCell ref="P46:Q48"/>
    <mergeCell ref="N28:N30"/>
    <mergeCell ref="N43:N45"/>
    <mergeCell ref="U2:W2"/>
    <mergeCell ref="A3:W3"/>
    <mergeCell ref="O19:O21"/>
    <mergeCell ref="A4:W4"/>
    <mergeCell ref="A15:A17"/>
    <mergeCell ref="B15:C17"/>
    <mergeCell ref="D15:G16"/>
    <mergeCell ref="U9:V9"/>
    <mergeCell ref="R8:V8"/>
    <mergeCell ref="R9:S9"/>
    <mergeCell ref="M9:O9"/>
    <mergeCell ref="H9:K9"/>
    <mergeCell ref="P8:Q8"/>
    <mergeCell ref="A12:A14"/>
    <mergeCell ref="B12:C14"/>
    <mergeCell ref="D12:G13"/>
    <mergeCell ref="H12:K12"/>
    <mergeCell ref="A2:E2"/>
    <mergeCell ref="H2:I2"/>
    <mergeCell ref="A5:E5"/>
    <mergeCell ref="F5:T5"/>
    <mergeCell ref="A6:E6"/>
    <mergeCell ref="F6:T6"/>
    <mergeCell ref="B8:C8"/>
    <mergeCell ref="H15:K15"/>
    <mergeCell ref="W15:W17"/>
    <mergeCell ref="B18:C18"/>
    <mergeCell ref="D18:G18"/>
    <mergeCell ref="H18:K18"/>
    <mergeCell ref="P18:Q18"/>
    <mergeCell ref="A7:T7"/>
    <mergeCell ref="G19:G20"/>
    <mergeCell ref="T19:T21"/>
    <mergeCell ref="B10:C10"/>
    <mergeCell ref="D10:E10"/>
    <mergeCell ref="H10:I10"/>
    <mergeCell ref="D9:G9"/>
    <mergeCell ref="D8:O8"/>
    <mergeCell ref="B9:C9"/>
    <mergeCell ref="W12:W14"/>
    <mergeCell ref="U19:U21"/>
    <mergeCell ref="V19:V21"/>
    <mergeCell ref="W8:W10"/>
    <mergeCell ref="N19:N21"/>
    <mergeCell ref="A19:A21"/>
    <mergeCell ref="B19:C21"/>
    <mergeCell ref="D19:E20"/>
    <mergeCell ref="F19:F20"/>
    <mergeCell ref="H19:K19"/>
    <mergeCell ref="P19:Q21"/>
    <mergeCell ref="R19:R21"/>
    <mergeCell ref="M19:M21"/>
    <mergeCell ref="O22:O24"/>
    <mergeCell ref="A22:A24"/>
    <mergeCell ref="B22:C24"/>
    <mergeCell ref="D22:E23"/>
    <mergeCell ref="F22:F23"/>
    <mergeCell ref="P22:Q24"/>
    <mergeCell ref="H25:K25"/>
    <mergeCell ref="P25:Q27"/>
    <mergeCell ref="R25:R27"/>
    <mergeCell ref="O25:O27"/>
    <mergeCell ref="M22:M24"/>
    <mergeCell ref="T22:T24"/>
    <mergeCell ref="T25:T27"/>
    <mergeCell ref="D25:E26"/>
    <mergeCell ref="F25:F26"/>
    <mergeCell ref="G25:G26"/>
    <mergeCell ref="M25:M27"/>
    <mergeCell ref="G22:G23"/>
    <mergeCell ref="H22:K22"/>
    <mergeCell ref="R22:R24"/>
    <mergeCell ref="S22:S24"/>
    <mergeCell ref="A28:A30"/>
    <mergeCell ref="B28:C30"/>
    <mergeCell ref="D28:E29"/>
    <mergeCell ref="F28:F29"/>
    <mergeCell ref="M31:M33"/>
    <mergeCell ref="S31:S33"/>
    <mergeCell ref="O31:O33"/>
    <mergeCell ref="G34:G35"/>
    <mergeCell ref="A25:A27"/>
    <mergeCell ref="B25:C27"/>
    <mergeCell ref="S25:S27"/>
    <mergeCell ref="A31:A33"/>
    <mergeCell ref="B31:C33"/>
    <mergeCell ref="D31:E32"/>
    <mergeCell ref="F31:F32"/>
    <mergeCell ref="G31:G32"/>
    <mergeCell ref="H31:K31"/>
    <mergeCell ref="P31:Q33"/>
    <mergeCell ref="R31:R33"/>
    <mergeCell ref="N31:N33"/>
    <mergeCell ref="S28:S30"/>
    <mergeCell ref="G28:G29"/>
    <mergeCell ref="H28:K28"/>
    <mergeCell ref="P28:Q30"/>
    <mergeCell ref="W34:W36"/>
    <mergeCell ref="T31:T33"/>
    <mergeCell ref="U34:U36"/>
    <mergeCell ref="V34:V36"/>
    <mergeCell ref="G37:G38"/>
    <mergeCell ref="P37:Q39"/>
    <mergeCell ref="R37:R39"/>
    <mergeCell ref="S37:S39"/>
    <mergeCell ref="W28:W30"/>
    <mergeCell ref="H34:K34"/>
    <mergeCell ref="P34:Q36"/>
    <mergeCell ref="R34:R36"/>
    <mergeCell ref="M34:M36"/>
    <mergeCell ref="N34:N36"/>
    <mergeCell ref="O34:O36"/>
    <mergeCell ref="S34:S36"/>
    <mergeCell ref="T34:T36"/>
    <mergeCell ref="M37:M39"/>
    <mergeCell ref="U28:U30"/>
    <mergeCell ref="T28:T30"/>
    <mergeCell ref="R28:R30"/>
    <mergeCell ref="O28:O30"/>
    <mergeCell ref="M28:M30"/>
    <mergeCell ref="T40:T42"/>
    <mergeCell ref="G40:G41"/>
    <mergeCell ref="M43:M45"/>
    <mergeCell ref="W40:W42"/>
    <mergeCell ref="H37:K37"/>
    <mergeCell ref="T37:T39"/>
    <mergeCell ref="U37:U39"/>
    <mergeCell ref="V37:V39"/>
    <mergeCell ref="N37:N39"/>
    <mergeCell ref="N40:N42"/>
    <mergeCell ref="O37:O39"/>
    <mergeCell ref="O40:O42"/>
    <mergeCell ref="W37:W39"/>
    <mergeCell ref="H40:K40"/>
    <mergeCell ref="P40:Q42"/>
    <mergeCell ref="R40:R42"/>
    <mergeCell ref="S40:S42"/>
    <mergeCell ref="U40:U42"/>
    <mergeCell ref="V40:V42"/>
    <mergeCell ref="M40:M42"/>
    <mergeCell ref="G46:G47"/>
    <mergeCell ref="H46:K46"/>
    <mergeCell ref="G43:G44"/>
    <mergeCell ref="H43:K43"/>
    <mergeCell ref="A46:A48"/>
    <mergeCell ref="B46:C48"/>
    <mergeCell ref="D46:E47"/>
    <mergeCell ref="F46:F47"/>
    <mergeCell ref="A34:A36"/>
    <mergeCell ref="B34:C36"/>
    <mergeCell ref="D34:E35"/>
    <mergeCell ref="F34:F35"/>
    <mergeCell ref="A43:A45"/>
    <mergeCell ref="B43:C45"/>
    <mergeCell ref="A37:A39"/>
    <mergeCell ref="B37:C39"/>
    <mergeCell ref="D37:E38"/>
    <mergeCell ref="F37:F38"/>
    <mergeCell ref="A40:A42"/>
    <mergeCell ref="D43:E44"/>
    <mergeCell ref="F43:F44"/>
    <mergeCell ref="F40:F41"/>
    <mergeCell ref="B40:C42"/>
    <mergeCell ref="D40:E41"/>
    <mergeCell ref="W58:W60"/>
    <mergeCell ref="P55:Q57"/>
    <mergeCell ref="R55:R57"/>
    <mergeCell ref="S55:S57"/>
    <mergeCell ref="V58:V60"/>
    <mergeCell ref="T58:T60"/>
    <mergeCell ref="U58:U60"/>
    <mergeCell ref="R46:R48"/>
    <mergeCell ref="W43:W45"/>
    <mergeCell ref="P43:Q45"/>
    <mergeCell ref="R43:R45"/>
    <mergeCell ref="T52:T54"/>
    <mergeCell ref="W52:W54"/>
    <mergeCell ref="T49:T51"/>
    <mergeCell ref="U52:U54"/>
    <mergeCell ref="V52:V54"/>
    <mergeCell ref="S49:S51"/>
    <mergeCell ref="U46:U48"/>
    <mergeCell ref="V46:V48"/>
    <mergeCell ref="U43:U45"/>
    <mergeCell ref="V43:V45"/>
    <mergeCell ref="T46:T48"/>
    <mergeCell ref="W46:W48"/>
    <mergeCell ref="T43:T45"/>
    <mergeCell ref="P49:Q51"/>
    <mergeCell ref="R49:R51"/>
    <mergeCell ref="M49:M51"/>
    <mergeCell ref="N49:N51"/>
    <mergeCell ref="O49:O51"/>
    <mergeCell ref="U49:U51"/>
    <mergeCell ref="V49:V51"/>
    <mergeCell ref="W55:W57"/>
    <mergeCell ref="T55:T57"/>
    <mergeCell ref="M52:M54"/>
    <mergeCell ref="V55:V57"/>
    <mergeCell ref="U55:U57"/>
    <mergeCell ref="S52:S54"/>
    <mergeCell ref="N55:N57"/>
    <mergeCell ref="W49:W51"/>
    <mergeCell ref="N52:N54"/>
    <mergeCell ref="O52:O54"/>
    <mergeCell ref="M55:M57"/>
    <mergeCell ref="A52:A54"/>
    <mergeCell ref="B52:C54"/>
    <mergeCell ref="D52:E53"/>
    <mergeCell ref="B55:C57"/>
    <mergeCell ref="H52:K52"/>
    <mergeCell ref="A49:A51"/>
    <mergeCell ref="B49:C51"/>
    <mergeCell ref="D49:E50"/>
    <mergeCell ref="F49:F50"/>
    <mergeCell ref="G55:G56"/>
    <mergeCell ref="F55:F56"/>
    <mergeCell ref="A55:A57"/>
    <mergeCell ref="H55:K55"/>
    <mergeCell ref="G52:G53"/>
    <mergeCell ref="F52:F53"/>
    <mergeCell ref="G49:G50"/>
    <mergeCell ref="H49:K49"/>
    <mergeCell ref="D55:E56"/>
    <mergeCell ref="W64:W66"/>
    <mergeCell ref="D61:E62"/>
    <mergeCell ref="F61:F62"/>
    <mergeCell ref="P61:Q63"/>
    <mergeCell ref="R61:R63"/>
    <mergeCell ref="S61:S63"/>
    <mergeCell ref="U64:U66"/>
    <mergeCell ref="W61:W63"/>
    <mergeCell ref="H64:K64"/>
    <mergeCell ref="R64:R66"/>
    <mergeCell ref="V64:V66"/>
    <mergeCell ref="V61:V63"/>
    <mergeCell ref="T64:T66"/>
    <mergeCell ref="U61:U63"/>
    <mergeCell ref="T61:T63"/>
    <mergeCell ref="H58:K58"/>
    <mergeCell ref="N58:N60"/>
    <mergeCell ref="S68:S70"/>
    <mergeCell ref="R68:R70"/>
    <mergeCell ref="A64:A66"/>
    <mergeCell ref="B64:C66"/>
    <mergeCell ref="D64:G65"/>
    <mergeCell ref="P64:Q66"/>
    <mergeCell ref="R58:R60"/>
    <mergeCell ref="S58:S60"/>
    <mergeCell ref="M68:M70"/>
    <mergeCell ref="S64:S66"/>
    <mergeCell ref="H68:I68"/>
    <mergeCell ref="G61:G62"/>
    <mergeCell ref="H67:K67"/>
    <mergeCell ref="A68:A70"/>
    <mergeCell ref="B68:C70"/>
    <mergeCell ref="D68:E69"/>
    <mergeCell ref="F68:F69"/>
    <mergeCell ref="B67:C67"/>
    <mergeCell ref="P58:Q60"/>
    <mergeCell ref="A61:A63"/>
    <mergeCell ref="B61:C63"/>
    <mergeCell ref="H74:K74"/>
    <mergeCell ref="P74:Q76"/>
    <mergeCell ref="G74:G75"/>
    <mergeCell ref="M71:M73"/>
    <mergeCell ref="M74:M76"/>
    <mergeCell ref="N74:N76"/>
    <mergeCell ref="H61:K61"/>
    <mergeCell ref="M61:M63"/>
    <mergeCell ref="N61:N63"/>
    <mergeCell ref="D67:G67"/>
    <mergeCell ref="G68:G69"/>
    <mergeCell ref="N64:N66"/>
    <mergeCell ref="P67:Q67"/>
    <mergeCell ref="P68:Q70"/>
    <mergeCell ref="O68:O70"/>
    <mergeCell ref="A58:A60"/>
    <mergeCell ref="B58:C60"/>
    <mergeCell ref="D58:E59"/>
    <mergeCell ref="F58:F59"/>
    <mergeCell ref="G58:G59"/>
    <mergeCell ref="O77:O79"/>
    <mergeCell ref="S71:S73"/>
    <mergeCell ref="W71:W73"/>
    <mergeCell ref="U71:U73"/>
    <mergeCell ref="V71:V73"/>
    <mergeCell ref="T71:T73"/>
    <mergeCell ref="T68:T70"/>
    <mergeCell ref="W68:W70"/>
    <mergeCell ref="B80:C82"/>
    <mergeCell ref="D80:G81"/>
    <mergeCell ref="F77:F78"/>
    <mergeCell ref="H80:K80"/>
    <mergeCell ref="M80:M82"/>
    <mergeCell ref="N80:N82"/>
    <mergeCell ref="R80:R82"/>
    <mergeCell ref="S80:S82"/>
    <mergeCell ref="T80:T82"/>
    <mergeCell ref="N77:N79"/>
    <mergeCell ref="V80:V82"/>
    <mergeCell ref="T74:T76"/>
    <mergeCell ref="U74:U76"/>
    <mergeCell ref="W74:W76"/>
    <mergeCell ref="R74:R76"/>
    <mergeCell ref="S74:S76"/>
    <mergeCell ref="O87:O89"/>
    <mergeCell ref="A80:A82"/>
    <mergeCell ref="G77:G78"/>
    <mergeCell ref="V74:V76"/>
    <mergeCell ref="U68:U70"/>
    <mergeCell ref="V68:V70"/>
    <mergeCell ref="P71:Q73"/>
    <mergeCell ref="R71:R73"/>
    <mergeCell ref="A71:A73"/>
    <mergeCell ref="B71:C73"/>
    <mergeCell ref="D71:E72"/>
    <mergeCell ref="H71:K71"/>
    <mergeCell ref="N71:N73"/>
    <mergeCell ref="F71:F72"/>
    <mergeCell ref="G71:G72"/>
    <mergeCell ref="A77:A79"/>
    <mergeCell ref="B77:C79"/>
    <mergeCell ref="D77:E78"/>
    <mergeCell ref="A74:A76"/>
    <mergeCell ref="B74:C76"/>
    <mergeCell ref="D74:E75"/>
    <mergeCell ref="F74:F75"/>
    <mergeCell ref="O71:O73"/>
    <mergeCell ref="O74:O76"/>
    <mergeCell ref="A83:A85"/>
    <mergeCell ref="B83:C85"/>
    <mergeCell ref="D83:G84"/>
    <mergeCell ref="M87:M89"/>
    <mergeCell ref="H86:K86"/>
    <mergeCell ref="N87:N89"/>
    <mergeCell ref="M83:M85"/>
    <mergeCell ref="N83:N85"/>
    <mergeCell ref="D89:E89"/>
    <mergeCell ref="G87:G88"/>
    <mergeCell ref="H77:K77"/>
    <mergeCell ref="P77:Q79"/>
    <mergeCell ref="R77:R79"/>
    <mergeCell ref="M77:M79"/>
    <mergeCell ref="V87:V89"/>
    <mergeCell ref="W87:W89"/>
    <mergeCell ref="W77:W79"/>
    <mergeCell ref="S77:S79"/>
    <mergeCell ref="O80:O82"/>
    <mergeCell ref="O83:O85"/>
    <mergeCell ref="W80:W82"/>
    <mergeCell ref="R87:R89"/>
    <mergeCell ref="S87:S89"/>
    <mergeCell ref="T87:T89"/>
    <mergeCell ref="U87:U89"/>
    <mergeCell ref="V83:V85"/>
    <mergeCell ref="T77:T79"/>
    <mergeCell ref="U77:U79"/>
    <mergeCell ref="V77:V79"/>
    <mergeCell ref="P80:Q82"/>
    <mergeCell ref="R83:R85"/>
    <mergeCell ref="U80:U82"/>
    <mergeCell ref="T83:T85"/>
    <mergeCell ref="P83:Q85"/>
    <mergeCell ref="A90:A92"/>
    <mergeCell ref="B90:C92"/>
    <mergeCell ref="D90:E91"/>
    <mergeCell ref="F90:F91"/>
    <mergeCell ref="W83:W85"/>
    <mergeCell ref="U83:U85"/>
    <mergeCell ref="V90:V92"/>
    <mergeCell ref="W90:W92"/>
    <mergeCell ref="R90:R92"/>
    <mergeCell ref="S90:S92"/>
    <mergeCell ref="H90:I92"/>
    <mergeCell ref="P86:Q86"/>
    <mergeCell ref="H87:K87"/>
    <mergeCell ref="H83:K83"/>
    <mergeCell ref="A87:A89"/>
    <mergeCell ref="B87:C89"/>
    <mergeCell ref="D87:E88"/>
    <mergeCell ref="F87:F88"/>
    <mergeCell ref="P87:Q89"/>
    <mergeCell ref="S83:S85"/>
    <mergeCell ref="U90:U92"/>
    <mergeCell ref="P90:Q92"/>
    <mergeCell ref="B86:C86"/>
    <mergeCell ref="D86:G86"/>
    <mergeCell ref="W99:W101"/>
    <mergeCell ref="W96:W98"/>
    <mergeCell ref="W93:W95"/>
    <mergeCell ref="T96:T98"/>
    <mergeCell ref="U96:U98"/>
    <mergeCell ref="A93:A95"/>
    <mergeCell ref="B93:C95"/>
    <mergeCell ref="D93:G94"/>
    <mergeCell ref="R93:R95"/>
    <mergeCell ref="H93:K93"/>
    <mergeCell ref="N96:N98"/>
    <mergeCell ref="N93:N95"/>
    <mergeCell ref="O93:O95"/>
    <mergeCell ref="O96:O98"/>
    <mergeCell ref="H96:K96"/>
    <mergeCell ref="M93:M95"/>
    <mergeCell ref="H99:K99"/>
    <mergeCell ref="M96:M98"/>
    <mergeCell ref="V96:V98"/>
    <mergeCell ref="M99:M101"/>
    <mergeCell ref="N99:N101"/>
    <mergeCell ref="O99:O101"/>
    <mergeCell ref="A96:A98"/>
    <mergeCell ref="B96:C98"/>
    <mergeCell ref="G90:G91"/>
    <mergeCell ref="T90:T92"/>
    <mergeCell ref="T99:T101"/>
    <mergeCell ref="U99:U101"/>
    <mergeCell ref="V99:V101"/>
    <mergeCell ref="J90:J92"/>
    <mergeCell ref="K90:K92"/>
    <mergeCell ref="N90:N92"/>
    <mergeCell ref="V93:V95"/>
    <mergeCell ref="M90:M92"/>
    <mergeCell ref="O90:O92"/>
    <mergeCell ref="R99:R101"/>
    <mergeCell ref="S99:S101"/>
    <mergeCell ref="P93:Q95"/>
    <mergeCell ref="D96:G97"/>
    <mergeCell ref="S93:S95"/>
    <mergeCell ref="T93:T95"/>
    <mergeCell ref="U93:U95"/>
    <mergeCell ref="P99:Q101"/>
    <mergeCell ref="A99:A101"/>
    <mergeCell ref="B99:C101"/>
    <mergeCell ref="D99:G100"/>
    <mergeCell ref="R96:R98"/>
    <mergeCell ref="S96:S98"/>
    <mergeCell ref="P96:Q98"/>
    <mergeCell ref="A109:A111"/>
    <mergeCell ref="B109:C111"/>
    <mergeCell ref="D109:G110"/>
    <mergeCell ref="H109:K109"/>
    <mergeCell ref="P102:Q102"/>
    <mergeCell ref="N103:N105"/>
    <mergeCell ref="O103:O105"/>
    <mergeCell ref="B102:C102"/>
    <mergeCell ref="G103:G104"/>
    <mergeCell ref="A103:A105"/>
    <mergeCell ref="H106:K106"/>
    <mergeCell ref="D102:G102"/>
    <mergeCell ref="P103:Q105"/>
    <mergeCell ref="H102:K102"/>
    <mergeCell ref="T106:T108"/>
    <mergeCell ref="T103:T105"/>
    <mergeCell ref="V109:V111"/>
    <mergeCell ref="R106:R108"/>
    <mergeCell ref="S106:S108"/>
    <mergeCell ref="P106:Q108"/>
    <mergeCell ref="B103:C105"/>
    <mergeCell ref="D103:E104"/>
    <mergeCell ref="F103:F104"/>
    <mergeCell ref="U103:U105"/>
    <mergeCell ref="V103:V105"/>
    <mergeCell ref="S103:S105"/>
    <mergeCell ref="R103:R105"/>
    <mergeCell ref="B113:C115"/>
    <mergeCell ref="A113:A115"/>
    <mergeCell ref="W106:W108"/>
    <mergeCell ref="H103:K103"/>
    <mergeCell ref="V106:V108"/>
    <mergeCell ref="W103:W105"/>
    <mergeCell ref="M103:M105"/>
    <mergeCell ref="M106:M108"/>
    <mergeCell ref="O109:O111"/>
    <mergeCell ref="V113:V115"/>
    <mergeCell ref="W113:W115"/>
    <mergeCell ref="W109:W111"/>
    <mergeCell ref="R109:R111"/>
    <mergeCell ref="S109:S111"/>
    <mergeCell ref="P109:Q111"/>
    <mergeCell ref="T109:T111"/>
    <mergeCell ref="U109:U111"/>
    <mergeCell ref="N106:N108"/>
    <mergeCell ref="O106:O108"/>
    <mergeCell ref="U106:U108"/>
    <mergeCell ref="U113:U115"/>
    <mergeCell ref="A106:A108"/>
    <mergeCell ref="B106:C108"/>
    <mergeCell ref="D106:G107"/>
    <mergeCell ref="U116:U118"/>
    <mergeCell ref="R116:R118"/>
    <mergeCell ref="S116:S118"/>
    <mergeCell ref="T116:T118"/>
    <mergeCell ref="F113:F114"/>
    <mergeCell ref="N109:N111"/>
    <mergeCell ref="M109:M111"/>
    <mergeCell ref="M113:M115"/>
    <mergeCell ref="T113:T115"/>
    <mergeCell ref="O113:O115"/>
    <mergeCell ref="A123:M123"/>
    <mergeCell ref="A116:A118"/>
    <mergeCell ref="B116:C118"/>
    <mergeCell ref="D116:E117"/>
    <mergeCell ref="F116:F117"/>
    <mergeCell ref="W116:W118"/>
    <mergeCell ref="H113:K113"/>
    <mergeCell ref="B112:C112"/>
    <mergeCell ref="D112:G112"/>
    <mergeCell ref="H112:K112"/>
    <mergeCell ref="P112:Q112"/>
    <mergeCell ref="N116:N118"/>
    <mergeCell ref="N113:N115"/>
    <mergeCell ref="P113:Q115"/>
    <mergeCell ref="O116:O118"/>
    <mergeCell ref="R113:R115"/>
    <mergeCell ref="S113:S115"/>
    <mergeCell ref="G113:G114"/>
    <mergeCell ref="G116:G117"/>
    <mergeCell ref="V116:V118"/>
    <mergeCell ref="H116:K116"/>
    <mergeCell ref="P116:Q118"/>
    <mergeCell ref="D113:E114"/>
    <mergeCell ref="M116:M118"/>
  </mergeCells>
  <phoneticPr fontId="0" type="noConversion"/>
  <pageMargins left="0.39370078740157483" right="0.19685039370078741" top="0.39370078740157483" bottom="0.39370078740157483" header="0.39370078740157483" footer="0.39370078740157483"/>
  <pageSetup paperSize="8" orientation="landscape"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TotalTime>0</TotalTime>
  <Pages>0</Pages>
  <Words>0</Words>
  <Characters>0</Characters>
  <Application>Microsoft Excel</Application>
  <DocSecurity>0</DocSecurity>
  <Lines>0</Lines>
  <Paragraphs>0</Paragraphs>
  <Slides>0</Slides>
  <Notes>0</Notes>
  <HiddenSlides>0</HiddenSlides>
  <MMClips>0</MMClips>
  <ScaleCrop>false</ScaleCrop>
  <HeadingPairs>
    <vt:vector size="2" baseType="variant">
      <vt:variant>
        <vt:lpstr>Листы</vt:lpstr>
      </vt:variant>
      <vt:variant>
        <vt:i4>1</vt:i4>
      </vt:variant>
    </vt:vector>
  </HeadingPairs>
  <TitlesOfParts>
    <vt:vector size="1" baseType="lpstr">
      <vt:lpstr>Лист1</vt:lpstr>
    </vt:vector>
  </TitlesOfParts>
  <LinksUpToDate>false</LinksUpToDate>
  <CharactersWithSpaces>0</CharactersWithSpaces>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Пользователь</cp:lastModifiedBy>
  <cp:lastPrinted>2016-03-02T11:16:39Z</cp:lastPrinted>
  <dcterms:created xsi:type="dcterms:W3CDTF">2016-03-01T09:31:17Z</dcterms:created>
  <dcterms:modified xsi:type="dcterms:W3CDTF">2016-03-02T11:18:39Z</dcterms:modified>
</cp:coreProperties>
</file>